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24226"/>
  <mc:AlternateContent xmlns:mc="http://schemas.openxmlformats.org/markup-compatibility/2006">
    <mc:Choice Requires="x15">
      <x15ac:absPath xmlns:x15ac="http://schemas.microsoft.com/office/spreadsheetml/2010/11/ac" url="C:\Users\owner\Desktop\ホームページ変更\"/>
    </mc:Choice>
  </mc:AlternateContent>
  <xr:revisionPtr revIDLastSave="0" documentId="13_ncr:1_{B4FB6B1B-CA6B-4382-92EC-412754F40491}" xr6:coauthVersionLast="47" xr6:coauthVersionMax="47" xr10:uidLastSave="{00000000-0000-0000-0000-000000000000}"/>
  <bookViews>
    <workbookView xWindow="-120" yWindow="-120" windowWidth="29040" windowHeight="15720" xr2:uid="{00000000-000D-0000-FFFF-FFFF00000000}"/>
  </bookViews>
  <sheets>
    <sheet name="3-市民ギャラリー利用許可申請書(許可書)" sheetId="3" r:id="rId1"/>
  </sheets>
  <definedNames>
    <definedName name="_xlnm.Print_Area" localSheetId="0">'3-市民ギャラリー利用許可申請書(許可書)'!$A$1:$S$55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30" i="3" l="1"/>
  <c r="W30" i="3" s="1"/>
  <c r="AB30" i="3" l="1"/>
  <c r="V31" i="3" l="1"/>
  <c r="Z31" i="3" s="1"/>
  <c r="AA30" i="3"/>
  <c r="Z30" i="3"/>
  <c r="V32" i="3" l="1"/>
  <c r="Z32" i="3" s="1"/>
  <c r="W31" i="3"/>
  <c r="AB31" i="3"/>
  <c r="AA31" i="3"/>
  <c r="AB32" i="3"/>
  <c r="AA32" i="3"/>
  <c r="W32" i="3" l="1"/>
  <c r="V33" i="3"/>
  <c r="V34" i="3" s="1"/>
  <c r="AA33" i="3"/>
  <c r="W33" i="3"/>
  <c r="Z33" i="3"/>
  <c r="AB33" i="3"/>
  <c r="AB34" i="3" l="1"/>
  <c r="Z34" i="3"/>
  <c r="V35" i="3"/>
  <c r="W34" i="3"/>
  <c r="AA34" i="3"/>
  <c r="V36" i="3" l="1"/>
  <c r="AA35" i="3"/>
  <c r="W35" i="3"/>
  <c r="AB35" i="3"/>
  <c r="Z35" i="3"/>
  <c r="AB36" i="3" l="1"/>
  <c r="Z36" i="3"/>
  <c r="AA36" i="3"/>
  <c r="V37" i="3"/>
  <c r="W36" i="3"/>
  <c r="V38" i="3" l="1"/>
  <c r="AA37" i="3"/>
  <c r="W37" i="3"/>
  <c r="Z37" i="3"/>
  <c r="AB37" i="3"/>
  <c r="AB38" i="3" l="1"/>
  <c r="Z38" i="3"/>
  <c r="V39" i="3"/>
  <c r="V41" i="3" s="1"/>
  <c r="W38" i="3"/>
  <c r="AA38" i="3"/>
  <c r="W41" i="3" l="1"/>
  <c r="Z41" i="3"/>
  <c r="V42" i="3"/>
  <c r="AB41" i="3"/>
  <c r="AA41" i="3"/>
  <c r="AA39" i="3"/>
  <c r="W39" i="3"/>
  <c r="AB39" i="3"/>
  <c r="Z39" i="3"/>
  <c r="AA42" i="3" l="1"/>
  <c r="AB42" i="3"/>
  <c r="Z42" i="3"/>
  <c r="V43" i="3"/>
  <c r="W42" i="3"/>
  <c r="AB43" i="3" l="1"/>
  <c r="Z43" i="3"/>
  <c r="V44" i="3"/>
  <c r="AA43" i="3"/>
  <c r="W43" i="3"/>
  <c r="V45" i="3" l="1"/>
  <c r="AB44" i="3"/>
  <c r="W44" i="3"/>
  <c r="AA44" i="3"/>
  <c r="Z44" i="3"/>
  <c r="V46" i="3" l="1"/>
  <c r="AA45" i="3"/>
  <c r="Z45" i="3"/>
  <c r="AB45" i="3"/>
  <c r="W45" i="3"/>
  <c r="V47" i="3" l="1"/>
  <c r="AB46" i="3"/>
  <c r="W46" i="3"/>
  <c r="AA46" i="3"/>
  <c r="Z46" i="3"/>
  <c r="V48" i="3" l="1"/>
  <c r="AA47" i="3"/>
  <c r="Z47" i="3"/>
  <c r="AB47" i="3"/>
  <c r="W47" i="3"/>
  <c r="V49" i="3" l="1"/>
  <c r="AB48" i="3"/>
  <c r="W48" i="3"/>
  <c r="AA48" i="3"/>
  <c r="Z48" i="3"/>
  <c r="AA49" i="3" l="1"/>
  <c r="Z49" i="3"/>
  <c r="V50" i="3"/>
  <c r="AB49" i="3"/>
  <c r="W49" i="3"/>
  <c r="AA50" i="3" l="1"/>
  <c r="Z50" i="3"/>
  <c r="W50" i="3"/>
  <c r="AB50" i="3"/>
</calcChain>
</file>

<file path=xl/sharedStrings.xml><?xml version="1.0" encoding="utf-8"?>
<sst xmlns="http://schemas.openxmlformats.org/spreadsheetml/2006/main" count="119" uniqueCount="62">
  <si>
    <t>申請日</t>
    <rPh sb="0" eb="2">
      <t>シンセイ</t>
    </rPh>
    <rPh sb="2" eb="3">
      <t>ビ</t>
    </rPh>
    <phoneticPr fontId="1"/>
  </si>
  <si>
    <t>〒</t>
    <phoneticPr fontId="1"/>
  </si>
  <si>
    <t>住所</t>
    <rPh sb="0" eb="2">
      <t>ジュウショ</t>
    </rPh>
    <phoneticPr fontId="1"/>
  </si>
  <si>
    <t>団体名</t>
    <rPh sb="0" eb="2">
      <t>ダンタイ</t>
    </rPh>
    <rPh sb="2" eb="3">
      <t>メイ</t>
    </rPh>
    <phoneticPr fontId="1"/>
  </si>
  <si>
    <t>フリガナ</t>
    <phoneticPr fontId="1"/>
  </si>
  <si>
    <t>代表者</t>
    <rPh sb="0" eb="3">
      <t>ダイヒョウシャ</t>
    </rPh>
    <phoneticPr fontId="1"/>
  </si>
  <si>
    <t>TEL</t>
    <phoneticPr fontId="1"/>
  </si>
  <si>
    <t>FAX</t>
    <phoneticPr fontId="1"/>
  </si>
  <si>
    <t>E-mail</t>
    <phoneticPr fontId="1"/>
  </si>
  <si>
    <t>氏名</t>
    <rPh sb="0" eb="2">
      <t>シメイ</t>
    </rPh>
    <phoneticPr fontId="1"/>
  </si>
  <si>
    <t>作品等概要</t>
  </si>
  <si>
    <t>利用期間</t>
    <rPh sb="0" eb="2">
      <t>リヨウ</t>
    </rPh>
    <rPh sb="2" eb="4">
      <t>キカン</t>
    </rPh>
    <phoneticPr fontId="1"/>
  </si>
  <si>
    <t>年</t>
    <rPh sb="0" eb="1">
      <t>ネン</t>
    </rPh>
    <phoneticPr fontId="1"/>
  </si>
  <si>
    <t>日</t>
    <rPh sb="0" eb="1">
      <t>ニチ</t>
    </rPh>
    <phoneticPr fontId="1"/>
  </si>
  <si>
    <t>時</t>
    <rPh sb="0" eb="1">
      <t>ジ</t>
    </rPh>
    <phoneticPr fontId="1"/>
  </si>
  <si>
    <t>から</t>
    <phoneticPr fontId="1"/>
  </si>
  <si>
    <t>日間</t>
    <rPh sb="0" eb="1">
      <t>ニチ</t>
    </rPh>
    <rPh sb="1" eb="2">
      <t>カン</t>
    </rPh>
    <phoneticPr fontId="1"/>
  </si>
  <si>
    <t>まで</t>
    <phoneticPr fontId="1"/>
  </si>
  <si>
    <t>準備</t>
    <rPh sb="0" eb="2">
      <t>ジュンビ</t>
    </rPh>
    <phoneticPr fontId="1"/>
  </si>
  <si>
    <t>月</t>
    <rPh sb="0" eb="1">
      <t>ガツ</t>
    </rPh>
    <phoneticPr fontId="1"/>
  </si>
  <si>
    <t>分</t>
    <rPh sb="0" eb="1">
      <t>フン</t>
    </rPh>
    <phoneticPr fontId="1"/>
  </si>
  <si>
    <t>□</t>
  </si>
  <si>
    <t>可</t>
    <rPh sb="0" eb="1">
      <t>カ</t>
    </rPh>
    <phoneticPr fontId="1"/>
  </si>
  <si>
    <t>不可</t>
    <rPh sb="0" eb="2">
      <t>フカ</t>
    </rPh>
    <phoneticPr fontId="1"/>
  </si>
  <si>
    <t>　　　　　年　　　　　月　　　　　日</t>
    <rPh sb="5" eb="6">
      <t>ネン</t>
    </rPh>
    <rPh sb="11" eb="12">
      <t>ツキ</t>
    </rPh>
    <rPh sb="17" eb="18">
      <t>ヒ</t>
    </rPh>
    <phoneticPr fontId="1"/>
  </si>
  <si>
    <t>会場責任者</t>
    <rPh sb="0" eb="2">
      <t>カイジョウ</t>
    </rPh>
    <rPh sb="2" eb="5">
      <t>セキニンシャ</t>
    </rPh>
    <phoneticPr fontId="1"/>
  </si>
  <si>
    <t>月　　　</t>
    <rPh sb="0" eb="1">
      <t>ツキ</t>
    </rPh>
    <phoneticPr fontId="1"/>
  </si>
  <si>
    <t>日</t>
    <rPh sb="0" eb="1">
      <t>ヒ</t>
    </rPh>
    <phoneticPr fontId="1"/>
  </si>
  <si>
    <t>安来市総合文化ホール　館長</t>
    <rPh sb="0" eb="7">
      <t>ヤスギシソウゴウブンカ</t>
    </rPh>
    <rPh sb="11" eb="13">
      <t>カンチョウ</t>
    </rPh>
    <phoneticPr fontId="1"/>
  </si>
  <si>
    <t>申請者と同じ</t>
    <rPh sb="0" eb="3">
      <t>シンセイシャ</t>
    </rPh>
    <rPh sb="4" eb="5">
      <t>オナ</t>
    </rPh>
    <phoneticPr fontId="1"/>
  </si>
  <si>
    <t>会場責任者と同じ</t>
    <rPh sb="0" eb="2">
      <t>カイジョウ</t>
    </rPh>
    <rPh sb="2" eb="5">
      <t>セキニンシャ</t>
    </rPh>
    <rPh sb="6" eb="7">
      <t>オナ</t>
    </rPh>
    <phoneticPr fontId="1"/>
  </si>
  <si>
    <t>５.　展示物等を壁面へ直接貼り付けたい場合は、安来市総合文化ホール職員へご相談ください。</t>
    <rPh sb="3" eb="6">
      <t>テンジブツ</t>
    </rPh>
    <rPh sb="6" eb="7">
      <t>トウ</t>
    </rPh>
    <rPh sb="8" eb="10">
      <t>ヘキメン</t>
    </rPh>
    <rPh sb="11" eb="13">
      <t>チョクセツ</t>
    </rPh>
    <rPh sb="13" eb="14">
      <t>ハ</t>
    </rPh>
    <rPh sb="15" eb="16">
      <t>ツ</t>
    </rPh>
    <rPh sb="19" eb="21">
      <t>バアイ</t>
    </rPh>
    <rPh sb="23" eb="26">
      <t>ヤスギシ</t>
    </rPh>
    <rPh sb="26" eb="28">
      <t>ソウゴウ</t>
    </rPh>
    <rPh sb="28" eb="30">
      <t>ブンカ</t>
    </rPh>
    <rPh sb="33" eb="35">
      <t>ショクイン</t>
    </rPh>
    <rPh sb="37" eb="39">
      <t>ソウダン</t>
    </rPh>
    <phoneticPr fontId="1"/>
  </si>
  <si>
    <t>MOBILE</t>
    <phoneticPr fontId="1"/>
  </si>
  <si>
    <t>※該当する場合は☑してください。</t>
    <rPh sb="1" eb="3">
      <t>ガイトウ</t>
    </rPh>
    <rPh sb="5" eb="7">
      <t>バアイ</t>
    </rPh>
    <phoneticPr fontId="1"/>
  </si>
  <si>
    <t>当申請書記入者</t>
    <rPh sb="0" eb="1">
      <t>トウ</t>
    </rPh>
    <rPh sb="1" eb="4">
      <t>シンセイショ</t>
    </rPh>
    <rPh sb="4" eb="7">
      <t>キニュウシャ</t>
    </rPh>
    <rPh sb="6" eb="7">
      <t>シャ</t>
    </rPh>
    <phoneticPr fontId="1"/>
  </si>
  <si>
    <t>展示名</t>
    <phoneticPr fontId="1"/>
  </si>
  <si>
    <t>１.　当該許可の内容において、無料で当該施設をご利用いただけます。</t>
    <rPh sb="3" eb="5">
      <t>トウガイ</t>
    </rPh>
    <rPh sb="5" eb="7">
      <t>キョカ</t>
    </rPh>
    <rPh sb="8" eb="10">
      <t>ナイヨウ</t>
    </rPh>
    <rPh sb="15" eb="17">
      <t>ムリョウ</t>
    </rPh>
    <rPh sb="18" eb="20">
      <t>トウガイ</t>
    </rPh>
    <rPh sb="20" eb="22">
      <t>シセツ</t>
    </rPh>
    <rPh sb="24" eb="26">
      <t>リヨウ</t>
    </rPh>
    <phoneticPr fontId="1"/>
  </si>
  <si>
    <t>撤去</t>
    <rPh sb="0" eb="2">
      <t>テッキョ</t>
    </rPh>
    <phoneticPr fontId="1"/>
  </si>
  <si>
    <t>※太枠内をご記入ください。</t>
    <rPh sb="1" eb="3">
      <t>フトワク</t>
    </rPh>
    <rPh sb="3" eb="4">
      <t>ナイ</t>
    </rPh>
    <rPh sb="6" eb="8">
      <t>キニュウ</t>
    </rPh>
    <phoneticPr fontId="1"/>
  </si>
  <si>
    <t>◆ご利用に際しての注意事項</t>
    <rPh sb="2" eb="4">
      <t>リヨウ</t>
    </rPh>
    <rPh sb="5" eb="6">
      <t>サイ</t>
    </rPh>
    <rPh sb="9" eb="11">
      <t>チュウイ</t>
    </rPh>
    <rPh sb="11" eb="13">
      <t>ジコウ</t>
    </rPh>
    <phoneticPr fontId="1"/>
  </si>
  <si>
    <t>　安来市総合文化ホール　館長</t>
    <rPh sb="1" eb="4">
      <t>ヤスギシ</t>
    </rPh>
    <rPh sb="4" eb="6">
      <t>ソウゴウ</t>
    </rPh>
    <rPh sb="6" eb="8">
      <t>ブンカ</t>
    </rPh>
    <rPh sb="12" eb="14">
      <t>カンチョウ</t>
    </rPh>
    <phoneticPr fontId="1"/>
  </si>
  <si>
    <t>（様式第３号）</t>
    <rPh sb="1" eb="3">
      <t>ヨウシキ</t>
    </rPh>
    <rPh sb="3" eb="4">
      <t>ダイ</t>
    </rPh>
    <rPh sb="5" eb="6">
      <t>ゴウ</t>
    </rPh>
    <phoneticPr fontId="1"/>
  </si>
  <si>
    <t>２０　　　年　　　　　月　　　　　日</t>
    <rPh sb="5" eb="6">
      <t>ネン</t>
    </rPh>
    <rPh sb="11" eb="12">
      <t>ガツ</t>
    </rPh>
    <rPh sb="17" eb="18">
      <t>ニチ</t>
    </rPh>
    <phoneticPr fontId="1"/>
  </si>
  <si>
    <t>安来市総合文化ホールの施設及び設備、器具等の利用を希望しますので、下記のとおり申請します。なお、安来市総合文化ホール条例第７条第２項のいずれにも該当しないこと、並びに同条例第８条、第９条、第１３条、第１５条及び第１７条の規定を遵守することを誓約します。</t>
    <rPh sb="25" eb="27">
      <t>キボウ</t>
    </rPh>
    <rPh sb="63" eb="64">
      <t>ダイ</t>
    </rPh>
    <rPh sb="65" eb="66">
      <t>コウ</t>
    </rPh>
    <phoneticPr fontId="1"/>
  </si>
  <si>
    <t>使用備品 / 
その他
連絡事項</t>
    <rPh sb="0" eb="2">
      <t>シヨウ</t>
    </rPh>
    <rPh sb="2" eb="4">
      <t>ビヒン</t>
    </rPh>
    <rPh sb="10" eb="11">
      <t>タ</t>
    </rPh>
    <rPh sb="12" eb="14">
      <t>レンラク</t>
    </rPh>
    <rPh sb="14" eb="16">
      <t>ジコウ</t>
    </rPh>
    <phoneticPr fontId="1"/>
  </si>
  <si>
    <t>※安来市総合文化ホール条例第７条第２項に該当する事由の有無について、必要に応じて警察署等に照会することがあります。</t>
    <phoneticPr fontId="1"/>
  </si>
  <si>
    <t xml:space="preserve"> 市民ギャラリー利用許可申請書（利用許可書）</t>
    <phoneticPr fontId="1"/>
  </si>
  <si>
    <t>安来市総合文化ホール</t>
  </si>
  <si>
    <t>受付番号</t>
    <phoneticPr fontId="1"/>
  </si>
  <si>
    <t>６.　安来市総合文化ホールの有料設備・器具等を利用された場合は、別途ご利用料を頂戴します。</t>
    <rPh sb="3" eb="10">
      <t>ヤスギシソウゴウブンカ</t>
    </rPh>
    <rPh sb="14" eb="16">
      <t>ユウリョウ</t>
    </rPh>
    <rPh sb="16" eb="18">
      <t>セツビ</t>
    </rPh>
    <rPh sb="19" eb="21">
      <t>キグ</t>
    </rPh>
    <rPh sb="21" eb="22">
      <t>トウ</t>
    </rPh>
    <rPh sb="23" eb="25">
      <t>リヨウ</t>
    </rPh>
    <rPh sb="28" eb="30">
      <t>バアイ</t>
    </rPh>
    <rPh sb="32" eb="34">
      <t>ベット</t>
    </rPh>
    <rPh sb="35" eb="37">
      <t>リヨウ</t>
    </rPh>
    <rPh sb="37" eb="38">
      <t>リョウ</t>
    </rPh>
    <rPh sb="39" eb="41">
      <t>チョウダイ</t>
    </rPh>
    <phoneticPr fontId="1"/>
  </si>
  <si>
    <t>２.　１団体が連続してご利用いただける期間は最大１４営業日です。ただし、安来市総合文化ホール館長が必要と認める場合はこの限りではありません。</t>
    <rPh sb="4" eb="6">
      <t>ダンタイ</t>
    </rPh>
    <rPh sb="7" eb="9">
      <t>レンゾク</t>
    </rPh>
    <rPh sb="12" eb="14">
      <t>リヨウ</t>
    </rPh>
    <rPh sb="19" eb="21">
      <t>キカン</t>
    </rPh>
    <rPh sb="22" eb="24">
      <t>サイダイ</t>
    </rPh>
    <rPh sb="26" eb="29">
      <t>エイギョウビ</t>
    </rPh>
    <rPh sb="36" eb="39">
      <t>ヤスギシ</t>
    </rPh>
    <rPh sb="39" eb="41">
      <t>ソウゴウ</t>
    </rPh>
    <rPh sb="41" eb="43">
      <t>ブンカ</t>
    </rPh>
    <rPh sb="46" eb="48">
      <t>カンチョウ</t>
    </rPh>
    <rPh sb="49" eb="51">
      <t>ヒツヨウ</t>
    </rPh>
    <rPh sb="52" eb="53">
      <t>ミト</t>
    </rPh>
    <rPh sb="55" eb="57">
      <t>バアイ</t>
    </rPh>
    <rPh sb="60" eb="61">
      <t>カギ</t>
    </rPh>
    <phoneticPr fontId="1"/>
  </si>
  <si>
    <t>施設利用申請者(主催者)</t>
    <rPh sb="0" eb="2">
      <t>シセツ</t>
    </rPh>
    <rPh sb="2" eb="4">
      <t>リヨウ</t>
    </rPh>
    <phoneticPr fontId="1"/>
  </si>
  <si>
    <t>※施設利用申請者と同様の場合は☑してください。</t>
    <rPh sb="1" eb="3">
      <t>シセツ</t>
    </rPh>
    <rPh sb="3" eb="5">
      <t>リヨウ</t>
    </rPh>
    <rPh sb="5" eb="7">
      <t>シンセイ</t>
    </rPh>
    <rPh sb="7" eb="8">
      <t>シャ</t>
    </rPh>
    <rPh sb="9" eb="11">
      <t>ドウヨウ</t>
    </rPh>
    <rPh sb="12" eb="14">
      <t>バアイ</t>
    </rPh>
    <phoneticPr fontId="1"/>
  </si>
  <si>
    <t>HP・情報誌掲載(展示名・団体名・お問合せ先等)</t>
    <rPh sb="3" eb="6">
      <t>ジョウホウシ</t>
    </rPh>
    <rPh sb="6" eb="8">
      <t>ケイサイ</t>
    </rPh>
    <rPh sb="9" eb="11">
      <t>テンジ</t>
    </rPh>
    <rPh sb="11" eb="12">
      <t>メイ</t>
    </rPh>
    <rPh sb="13" eb="15">
      <t>ダンタイ</t>
    </rPh>
    <rPh sb="15" eb="16">
      <t>メイ</t>
    </rPh>
    <rPh sb="18" eb="20">
      <t>トイアワ</t>
    </rPh>
    <rPh sb="21" eb="22">
      <t>サキ</t>
    </rPh>
    <rPh sb="22" eb="23">
      <t>トウ</t>
    </rPh>
    <phoneticPr fontId="1"/>
  </si>
  <si>
    <t>館内サイネージ表示(展示名・開催時間等)</t>
    <rPh sb="0" eb="2">
      <t>カンナイ</t>
    </rPh>
    <rPh sb="7" eb="9">
      <t>ヒョウジ</t>
    </rPh>
    <rPh sb="10" eb="12">
      <t>テンジ</t>
    </rPh>
    <rPh sb="12" eb="13">
      <t>メイ</t>
    </rPh>
    <rPh sb="14" eb="16">
      <t>カイサイ</t>
    </rPh>
    <rPh sb="16" eb="18">
      <t>ジカン</t>
    </rPh>
    <rPh sb="18" eb="19">
      <t>トウ</t>
    </rPh>
    <phoneticPr fontId="1"/>
  </si>
  <si>
    <t>３.　作品の展示を前提とし、政治的要素を含んだものや宗教的主張をするような展示及び物品等の販売についてはご遠慮ください。</t>
    <rPh sb="3" eb="5">
      <t>サクヒン</t>
    </rPh>
    <rPh sb="6" eb="8">
      <t>テンジ</t>
    </rPh>
    <rPh sb="9" eb="11">
      <t>ゼンテイ</t>
    </rPh>
    <rPh sb="14" eb="17">
      <t>セイジテキ</t>
    </rPh>
    <rPh sb="17" eb="19">
      <t>ヨウソ</t>
    </rPh>
    <rPh sb="20" eb="21">
      <t>フク</t>
    </rPh>
    <rPh sb="26" eb="29">
      <t>シュウキョウテキ</t>
    </rPh>
    <rPh sb="29" eb="31">
      <t>シュチョウ</t>
    </rPh>
    <rPh sb="37" eb="39">
      <t>テンジ</t>
    </rPh>
    <rPh sb="39" eb="40">
      <t>オヨ</t>
    </rPh>
    <rPh sb="41" eb="43">
      <t>ブッピン</t>
    </rPh>
    <rPh sb="43" eb="44">
      <t>トウ</t>
    </rPh>
    <rPh sb="45" eb="47">
      <t>ハンバイ</t>
    </rPh>
    <rPh sb="53" eb="55">
      <t>エンリョ</t>
    </rPh>
    <phoneticPr fontId="1"/>
  </si>
  <si>
    <t>４.　安来市総合文化ホール職員による展示物の監視等は行いません。</t>
    <rPh sb="3" eb="10">
      <t>ヤスギシソウゴウブンカ</t>
    </rPh>
    <rPh sb="13" eb="15">
      <t>ショクイン</t>
    </rPh>
    <rPh sb="18" eb="21">
      <t>テンジブツ</t>
    </rPh>
    <rPh sb="22" eb="24">
      <t>カンシ</t>
    </rPh>
    <rPh sb="24" eb="25">
      <t>トウ</t>
    </rPh>
    <rPh sb="26" eb="27">
      <t>オコナ</t>
    </rPh>
    <phoneticPr fontId="1"/>
  </si>
  <si>
    <t>　 　よって、作品の盗難、破損及び汚れ等について、安来市総合文化ホールは一切の責任を負いかねます。</t>
    <phoneticPr fontId="1"/>
  </si>
  <si>
    <t>７.　一般のお客様の通行の妨げとなるような展示行為はご遠慮ください。</t>
    <rPh sb="3" eb="5">
      <t>イッパン</t>
    </rPh>
    <rPh sb="7" eb="9">
      <t>キャクサマ</t>
    </rPh>
    <rPh sb="10" eb="12">
      <t>ツウコウ</t>
    </rPh>
    <rPh sb="13" eb="14">
      <t>サマタ</t>
    </rPh>
    <rPh sb="21" eb="23">
      <t>テンジ</t>
    </rPh>
    <rPh sb="23" eb="25">
      <t>コウイ</t>
    </rPh>
    <rPh sb="27" eb="29">
      <t>エンリョ</t>
    </rPh>
    <phoneticPr fontId="1"/>
  </si>
  <si>
    <t>上記申請における利用を許可いたします。</t>
    <phoneticPr fontId="1"/>
  </si>
  <si>
    <t>２０</t>
    <phoneticPr fontId="1"/>
  </si>
  <si>
    <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</si>
</sst>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aaa"/>
    <numFmt numFmtId="177" formatCode="ss"/>
  </numFmts>
  <fonts count="11" x14ac:knownFonts="1">
    <font>
      <sz val="11"/>
      <color theme="1"/>
      <name val="ＭＳ Ｐゴシック"/>
      <family val="2"/>
      <charset val="128"/>
      <scheme val="minor"/>
    </font>
    <font>
      <sz val="6"/>
      <name val="ＭＳ Ｐゴシック"/>
      <family val="2"/>
      <charset val="128"/>
      <scheme val="minor"/>
    </font>
    <font>
      <sz val="11"/>
      <name val="ＭＳ Ｐ明朝"/>
      <family val="1"/>
      <charset val="128"/>
    </font>
    <font>
      <sz val="9"/>
      <name val="ＭＳ Ｐ明朝"/>
      <family val="1"/>
      <charset val="128"/>
    </font>
    <font>
      <b/>
      <sz val="11"/>
      <name val="ＭＳ Ｐ明朝"/>
      <family val="1"/>
      <charset val="128"/>
    </font>
    <font>
      <b/>
      <sz val="22"/>
      <name val="ＭＳ Ｐ明朝"/>
      <family val="1"/>
      <charset val="128"/>
    </font>
    <font>
      <sz val="18"/>
      <name val="ＭＳ Ｐ明朝"/>
      <family val="1"/>
      <charset val="128"/>
    </font>
    <font>
      <sz val="12"/>
      <name val="ＭＳ Ｐ明朝"/>
      <family val="1"/>
      <charset val="128"/>
    </font>
    <font>
      <sz val="10"/>
      <name val="ＭＳ Ｐ明朝"/>
      <family val="1"/>
      <charset val="128"/>
    </font>
    <font>
      <sz val="7"/>
      <name val="ＭＳ Ｐ明朝"/>
      <family val="1"/>
      <charset val="128"/>
    </font>
    <font>
      <b/>
      <sz val="13"/>
      <name val="ＭＳ Ｐ明朝"/>
      <family val="1"/>
      <charset val="128"/>
    </font>
  </fonts>
  <fills count="2">
    <fill>
      <patternFill patternType="none"/>
    </fill>
    <fill>
      <patternFill patternType="gray125"/>
    </fill>
  </fills>
  <borders count="4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style="thin">
        <color indexed="64"/>
      </right>
      <top style="thick">
        <color indexed="64"/>
      </top>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style="thin">
        <color indexed="64"/>
      </right>
      <top/>
      <bottom/>
      <diagonal/>
    </border>
    <border>
      <left/>
      <right style="thick">
        <color indexed="64"/>
      </right>
      <top style="thin">
        <color indexed="64"/>
      </top>
      <bottom style="thin">
        <color indexed="64"/>
      </bottom>
      <diagonal/>
    </border>
    <border>
      <left/>
      <right style="thick">
        <color indexed="64"/>
      </right>
      <top style="thin">
        <color indexed="64"/>
      </top>
      <bottom/>
      <diagonal/>
    </border>
    <border>
      <left/>
      <right style="thick">
        <color indexed="64"/>
      </right>
      <top/>
      <bottom style="thin">
        <color indexed="64"/>
      </bottom>
      <diagonal/>
    </border>
    <border>
      <left style="thick">
        <color indexed="64"/>
      </left>
      <right style="thin">
        <color indexed="64"/>
      </right>
      <top/>
      <bottom style="thin">
        <color indexed="64"/>
      </bottom>
      <diagonal/>
    </border>
    <border>
      <left style="thick">
        <color indexed="64"/>
      </left>
      <right/>
      <top style="thin">
        <color indexed="64"/>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top style="thin">
        <color indexed="64"/>
      </top>
      <bottom style="thick">
        <color indexed="64"/>
      </bottom>
      <diagonal/>
    </border>
    <border>
      <left/>
      <right/>
      <top style="thin">
        <color indexed="64"/>
      </top>
      <bottom style="thick">
        <color indexed="64"/>
      </bottom>
      <diagonal/>
    </border>
    <border>
      <left/>
      <right style="thick">
        <color indexed="64"/>
      </right>
      <top style="thin">
        <color indexed="64"/>
      </top>
      <bottom style="thick">
        <color indexed="64"/>
      </bottom>
      <diagonal/>
    </border>
    <border>
      <left style="thick">
        <color indexed="64"/>
      </left>
      <right/>
      <top style="thick">
        <color indexed="64"/>
      </top>
      <bottom style="thin">
        <color indexed="64"/>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style="thin">
        <color indexed="64"/>
      </left>
      <right/>
      <top/>
      <bottom/>
      <diagonal/>
    </border>
    <border>
      <left/>
      <right style="thick">
        <color indexed="64"/>
      </right>
      <top/>
      <bottom/>
      <diagonal/>
    </border>
    <border>
      <left style="thick">
        <color indexed="64"/>
      </left>
      <right/>
      <top/>
      <bottom style="thick">
        <color indexed="64"/>
      </bottom>
      <diagonal/>
    </border>
    <border>
      <left/>
      <right style="thick">
        <color indexed="64"/>
      </right>
      <top/>
      <bottom style="thick">
        <color indexed="64"/>
      </bottom>
      <diagonal/>
    </border>
  </borders>
  <cellStyleXfs count="1">
    <xf numFmtId="0" fontId="0" fillId="0" borderId="0">
      <alignment vertical="center"/>
    </xf>
  </cellStyleXfs>
  <cellXfs count="166">
    <xf numFmtId="0" fontId="0" fillId="0" borderId="0" xfId="0">
      <alignment vertical="center"/>
    </xf>
    <xf numFmtId="0" fontId="2" fillId="0" borderId="0" xfId="0" applyFont="1">
      <alignment vertical="center"/>
    </xf>
    <xf numFmtId="0" fontId="2" fillId="0" borderId="0" xfId="0" applyFont="1" applyAlignment="1">
      <alignment horizontal="right" vertical="center"/>
    </xf>
    <xf numFmtId="0" fontId="2" fillId="0" borderId="0" xfId="0" applyFont="1" applyAlignment="1">
      <alignment horizontal="center" vertical="center"/>
    </xf>
    <xf numFmtId="0" fontId="6" fillId="0" borderId="0" xfId="0" applyFont="1">
      <alignment vertical="center"/>
    </xf>
    <xf numFmtId="0" fontId="6" fillId="0" borderId="0" xfId="0" applyFont="1" applyAlignment="1">
      <alignment horizontal="center" vertical="center"/>
    </xf>
    <xf numFmtId="0" fontId="2" fillId="0" borderId="11" xfId="0" applyFont="1" applyBorder="1" applyAlignment="1"/>
    <xf numFmtId="0" fontId="7" fillId="0" borderId="11" xfId="0" applyFont="1" applyBorder="1">
      <alignment vertical="center"/>
    </xf>
    <xf numFmtId="0" fontId="7" fillId="0" borderId="0" xfId="0" applyFont="1">
      <alignment vertical="center"/>
    </xf>
    <xf numFmtId="0" fontId="2" fillId="0" borderId="0" xfId="0" applyFont="1" applyAlignment="1">
      <alignment horizontal="center" vertical="center" shrinkToFit="1"/>
    </xf>
    <xf numFmtId="0" fontId="2" fillId="0" borderId="20" xfId="0" applyFont="1" applyBorder="1" applyAlignment="1">
      <alignment horizontal="left" vertical="center"/>
    </xf>
    <xf numFmtId="0" fontId="2" fillId="0" borderId="23" xfId="0" applyFont="1" applyBorder="1">
      <alignment vertical="center"/>
    </xf>
    <xf numFmtId="0" fontId="2" fillId="0" borderId="1" xfId="0" applyFont="1" applyBorder="1" applyAlignment="1">
      <alignment horizontal="center" vertical="center"/>
    </xf>
    <xf numFmtId="0" fontId="9" fillId="0" borderId="1" xfId="0" applyFont="1" applyBorder="1" applyAlignment="1">
      <alignment horizontal="center" vertical="center"/>
    </xf>
    <xf numFmtId="0" fontId="2" fillId="0" borderId="2" xfId="0" applyFont="1" applyBorder="1" applyAlignment="1">
      <alignment horizontal="right" vertical="center"/>
    </xf>
    <xf numFmtId="0" fontId="2" fillId="0" borderId="3" xfId="0" applyFont="1" applyBorder="1">
      <alignment vertical="center"/>
    </xf>
    <xf numFmtId="0" fontId="3" fillId="0" borderId="3" xfId="0" applyFont="1" applyBorder="1">
      <alignment vertical="center"/>
    </xf>
    <xf numFmtId="0" fontId="2" fillId="0" borderId="26" xfId="0" applyFont="1" applyBorder="1">
      <alignment vertical="center"/>
    </xf>
    <xf numFmtId="0" fontId="2" fillId="0" borderId="10" xfId="0" applyFont="1" applyBorder="1" applyAlignment="1">
      <alignment horizontal="left" vertical="center"/>
    </xf>
    <xf numFmtId="0" fontId="2" fillId="0" borderId="1" xfId="0" applyFont="1" applyBorder="1">
      <alignment vertical="center"/>
    </xf>
    <xf numFmtId="0" fontId="3" fillId="0" borderId="33" xfId="0" applyFont="1" applyBorder="1" applyAlignment="1">
      <alignment horizontal="center" vertical="center"/>
    </xf>
    <xf numFmtId="0" fontId="7" fillId="0" borderId="0" xfId="0" applyFont="1" applyAlignment="1">
      <alignment horizontal="left" vertical="center"/>
    </xf>
    <xf numFmtId="31" fontId="7" fillId="0" borderId="3" xfId="0" applyNumberFormat="1" applyFont="1" applyBorder="1" applyAlignment="1">
      <alignment horizontal="center" vertical="center"/>
    </xf>
    <xf numFmtId="0" fontId="7" fillId="0" borderId="3" xfId="0" applyFont="1" applyBorder="1">
      <alignment vertical="center"/>
    </xf>
    <xf numFmtId="31" fontId="7" fillId="0" borderId="3" xfId="0" applyNumberFormat="1" applyFont="1" applyBorder="1" applyAlignment="1">
      <alignment horizontal="center" vertical="center" wrapText="1"/>
    </xf>
    <xf numFmtId="0" fontId="7" fillId="0" borderId="3" xfId="0" applyFont="1" applyBorder="1" applyAlignment="1">
      <alignment horizontal="center" vertical="center"/>
    </xf>
    <xf numFmtId="0" fontId="7" fillId="0" borderId="7" xfId="0" applyFont="1" applyBorder="1" applyAlignment="1">
      <alignment horizontal="center" vertical="center"/>
    </xf>
    <xf numFmtId="0" fontId="7" fillId="0" borderId="27" xfId="0" applyFont="1" applyBorder="1" applyAlignment="1">
      <alignment horizontal="center" vertical="center"/>
    </xf>
    <xf numFmtId="14" fontId="2" fillId="0" borderId="1" xfId="0" applyNumberFormat="1" applyFont="1" applyBorder="1">
      <alignment vertical="center"/>
    </xf>
    <xf numFmtId="176" fontId="2" fillId="0" borderId="0" xfId="0" applyNumberFormat="1" applyFont="1">
      <alignment vertical="center"/>
    </xf>
    <xf numFmtId="0" fontId="2" fillId="0" borderId="3" xfId="0" applyFont="1" applyBorder="1" applyAlignment="1">
      <alignment horizontal="center" vertical="center"/>
    </xf>
    <xf numFmtId="49" fontId="2" fillId="0" borderId="0" xfId="0" applyNumberFormat="1" applyFont="1">
      <alignment vertical="center"/>
    </xf>
    <xf numFmtId="0" fontId="7" fillId="0" borderId="3" xfId="0" applyFont="1" applyBorder="1" applyAlignment="1">
      <alignment horizontal="left" vertical="center"/>
    </xf>
    <xf numFmtId="0" fontId="7" fillId="0" borderId="27" xfId="0" applyFont="1" applyBorder="1" applyAlignment="1">
      <alignment horizontal="left" vertical="center"/>
    </xf>
    <xf numFmtId="0" fontId="7" fillId="0" borderId="11" xfId="0" applyFont="1" applyBorder="1" applyAlignment="1">
      <alignment horizontal="left" vertical="center"/>
    </xf>
    <xf numFmtId="0" fontId="7" fillId="0" borderId="26" xfId="0" applyFont="1" applyBorder="1" applyAlignment="1">
      <alignment horizontal="left" vertical="center"/>
    </xf>
    <xf numFmtId="0" fontId="7" fillId="0" borderId="7" xfId="0" applyFont="1" applyBorder="1" applyAlignment="1">
      <alignment horizontal="left" vertical="center"/>
    </xf>
    <xf numFmtId="0" fontId="7" fillId="0" borderId="7" xfId="0" applyFont="1" applyBorder="1">
      <alignment vertical="center"/>
    </xf>
    <xf numFmtId="0" fontId="2" fillId="0" borderId="6" xfId="0" applyFont="1" applyBorder="1" applyAlignment="1">
      <alignment horizontal="right" vertical="center"/>
    </xf>
    <xf numFmtId="0" fontId="2" fillId="0" borderId="7" xfId="0" applyFont="1" applyBorder="1">
      <alignment vertical="center"/>
    </xf>
    <xf numFmtId="0" fontId="7" fillId="0" borderId="7" xfId="0" applyFont="1" applyBorder="1" applyAlignment="1">
      <alignment horizontal="right" vertical="center"/>
    </xf>
    <xf numFmtId="0" fontId="3" fillId="0" borderId="0" xfId="0" applyFont="1">
      <alignment vertical="center"/>
    </xf>
    <xf numFmtId="0" fontId="7" fillId="0" borderId="6" xfId="0" applyFont="1" applyBorder="1">
      <alignment vertical="center"/>
    </xf>
    <xf numFmtId="0" fontId="7" fillId="0" borderId="8" xfId="0" applyFont="1" applyBorder="1">
      <alignment vertical="center"/>
    </xf>
    <xf numFmtId="14" fontId="2" fillId="0" borderId="0" xfId="0" applyNumberFormat="1" applyFont="1">
      <alignment vertical="center"/>
    </xf>
    <xf numFmtId="0" fontId="7" fillId="0" borderId="44" xfId="0" applyFont="1" applyBorder="1">
      <alignment vertical="center"/>
    </xf>
    <xf numFmtId="0" fontId="7" fillId="0" borderId="13" xfId="0" applyFont="1" applyBorder="1">
      <alignment vertical="center"/>
    </xf>
    <xf numFmtId="0" fontId="3" fillId="0" borderId="10" xfId="0" applyFont="1" applyBorder="1">
      <alignment vertical="center"/>
    </xf>
    <xf numFmtId="0" fontId="3" fillId="0" borderId="11" xfId="0" applyFont="1" applyBorder="1">
      <alignment vertical="center"/>
    </xf>
    <xf numFmtId="0" fontId="3" fillId="0" borderId="12" xfId="0" applyFont="1" applyBorder="1">
      <alignment vertical="center"/>
    </xf>
    <xf numFmtId="0" fontId="2" fillId="0" borderId="3" xfId="0" applyFont="1" applyBorder="1" applyProtection="1">
      <alignment vertical="center"/>
      <protection locked="0"/>
    </xf>
    <xf numFmtId="0" fontId="2" fillId="0" borderId="2" xfId="0" applyFont="1" applyBorder="1" applyAlignment="1" applyProtection="1">
      <alignment horizontal="right" vertical="center"/>
      <protection locked="0"/>
    </xf>
    <xf numFmtId="0" fontId="2" fillId="0" borderId="3" xfId="0" applyFont="1" applyBorder="1" applyAlignment="1" applyProtection="1">
      <alignment horizontal="right" vertical="center"/>
      <protection locked="0"/>
    </xf>
    <xf numFmtId="0" fontId="7" fillId="0" borderId="3" xfId="0" applyFont="1" applyBorder="1" applyProtection="1">
      <alignment vertical="center"/>
      <protection locked="0"/>
    </xf>
    <xf numFmtId="0" fontId="7" fillId="0" borderId="7" xfId="0" applyFont="1" applyBorder="1" applyProtection="1">
      <alignment vertical="center"/>
      <protection locked="0"/>
    </xf>
    <xf numFmtId="177" fontId="2" fillId="0" borderId="3" xfId="0" applyNumberFormat="1" applyFont="1" applyBorder="1" applyProtection="1">
      <alignment vertical="center"/>
      <protection locked="0"/>
    </xf>
    <xf numFmtId="0" fontId="2" fillId="0" borderId="0" xfId="0" applyFont="1" applyProtection="1">
      <alignment vertical="center"/>
      <protection locked="0"/>
    </xf>
    <xf numFmtId="0" fontId="7" fillId="0" borderId="3" xfId="0" applyFont="1" applyBorder="1" applyAlignment="1" applyProtection="1">
      <alignment horizontal="right" vertical="center"/>
      <protection locked="0"/>
    </xf>
    <xf numFmtId="0" fontId="7" fillId="0" borderId="7" xfId="0" applyFont="1" applyBorder="1" applyAlignment="1" applyProtection="1">
      <alignment horizontal="right" vertical="center"/>
      <protection locked="0"/>
    </xf>
    <xf numFmtId="0" fontId="5" fillId="0" borderId="0" xfId="0" applyFont="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31" fontId="2" fillId="0" borderId="16" xfId="0" applyNumberFormat="1" applyFont="1" applyBorder="1" applyAlignment="1" applyProtection="1">
      <alignment horizontal="center" vertical="center"/>
      <protection locked="0"/>
    </xf>
    <xf numFmtId="31" fontId="2" fillId="0" borderId="17" xfId="0" applyNumberFormat="1" applyFont="1" applyBorder="1" applyAlignment="1" applyProtection="1">
      <alignment horizontal="center" vertical="center"/>
      <protection locked="0"/>
    </xf>
    <xf numFmtId="31" fontId="2" fillId="0" borderId="18" xfId="0" applyNumberFormat="1" applyFont="1" applyBorder="1" applyAlignment="1" applyProtection="1">
      <alignment horizontal="center" vertical="center"/>
      <protection locked="0"/>
    </xf>
    <xf numFmtId="0" fontId="2" fillId="0" borderId="9" xfId="0" applyFont="1" applyBorder="1" applyAlignment="1">
      <alignment horizontal="center" vertical="center" shrinkToFit="1"/>
    </xf>
    <xf numFmtId="0" fontId="8" fillId="0" borderId="0" xfId="0" applyFont="1" applyAlignment="1">
      <alignment horizontal="left" vertical="top" wrapText="1"/>
    </xf>
    <xf numFmtId="0" fontId="8" fillId="0" borderId="35" xfId="0" applyFont="1" applyBorder="1" applyAlignment="1">
      <alignment horizontal="left"/>
    </xf>
    <xf numFmtId="0" fontId="4" fillId="0" borderId="19" xfId="0" applyFont="1" applyBorder="1" applyAlignment="1">
      <alignment horizontal="center" vertical="center" textRotation="255"/>
    </xf>
    <xf numFmtId="0" fontId="4" fillId="0" borderId="25" xfId="0" applyFont="1" applyBorder="1" applyAlignment="1">
      <alignment horizontal="center" vertical="center" textRotation="255"/>
    </xf>
    <xf numFmtId="0" fontId="4" fillId="0" borderId="29" xfId="0" applyFont="1" applyBorder="1" applyAlignment="1">
      <alignment horizontal="center" vertical="center" textRotation="255"/>
    </xf>
    <xf numFmtId="0" fontId="2" fillId="0" borderId="21" xfId="0" applyFont="1" applyBorder="1" applyProtection="1">
      <alignment vertical="center"/>
      <protection locked="0"/>
    </xf>
    <xf numFmtId="0" fontId="2" fillId="0" borderId="22" xfId="0" applyFont="1" applyBorder="1" applyProtection="1">
      <alignment vertical="center"/>
      <protection locked="0"/>
    </xf>
    <xf numFmtId="0" fontId="2" fillId="0" borderId="20" xfId="0" applyFont="1" applyBorder="1" applyProtection="1">
      <alignment vertical="center"/>
      <protection locked="0"/>
    </xf>
    <xf numFmtId="0" fontId="2" fillId="0" borderId="24" xfId="0" applyFont="1" applyBorder="1" applyProtection="1">
      <alignment vertical="center"/>
      <protection locked="0"/>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4" xfId="0" applyFont="1" applyBorder="1" applyAlignment="1">
      <alignment horizontal="center" vertical="center"/>
    </xf>
    <xf numFmtId="0" fontId="2" fillId="0" borderId="2" xfId="0" applyFont="1" applyBorder="1" applyProtection="1">
      <alignment vertical="center"/>
      <protection locked="0"/>
    </xf>
    <xf numFmtId="0" fontId="2" fillId="0" borderId="3" xfId="0" applyFont="1" applyBorder="1" applyProtection="1">
      <alignment vertical="center"/>
      <protection locked="0"/>
    </xf>
    <xf numFmtId="0" fontId="2" fillId="0" borderId="26" xfId="0" applyFont="1" applyBorder="1" applyProtection="1">
      <alignment vertical="center"/>
      <protection locked="0"/>
    </xf>
    <xf numFmtId="0" fontId="2" fillId="0" borderId="5" xfId="0" applyFont="1" applyBorder="1" applyAlignment="1">
      <alignment horizontal="center" vertical="center"/>
    </xf>
    <xf numFmtId="0" fontId="2" fillId="0" borderId="4" xfId="0" applyFont="1" applyBorder="1" applyProtection="1">
      <alignment vertical="center"/>
      <protection locked="0"/>
    </xf>
    <xf numFmtId="0" fontId="2" fillId="0" borderId="9" xfId="0" applyFont="1" applyBorder="1" applyAlignment="1">
      <alignment horizontal="center" vertical="center"/>
    </xf>
    <xf numFmtId="0" fontId="2" fillId="0" borderId="6" xfId="0" applyFont="1" applyBorder="1" applyProtection="1">
      <alignment vertical="center"/>
      <protection locked="0"/>
    </xf>
    <xf numFmtId="0" fontId="2" fillId="0" borderId="7" xfId="0" applyFont="1" applyBorder="1" applyProtection="1">
      <alignment vertical="center"/>
      <protection locked="0"/>
    </xf>
    <xf numFmtId="0" fontId="2" fillId="0" borderId="27" xfId="0" applyFont="1" applyBorder="1" applyProtection="1">
      <alignment vertical="center"/>
      <protection locked="0"/>
    </xf>
    <xf numFmtId="0" fontId="2" fillId="0" borderId="10" xfId="0" applyFont="1" applyBorder="1" applyProtection="1">
      <alignment vertical="center"/>
      <protection locked="0"/>
    </xf>
    <xf numFmtId="0" fontId="2" fillId="0" borderId="11" xfId="0" applyFont="1" applyBorder="1" applyProtection="1">
      <alignment vertical="center"/>
      <protection locked="0"/>
    </xf>
    <xf numFmtId="0" fontId="2" fillId="0" borderId="28" xfId="0" applyFont="1" applyBorder="1" applyProtection="1">
      <alignment vertical="center"/>
      <protection locked="0"/>
    </xf>
    <xf numFmtId="0" fontId="2" fillId="0" borderId="8" xfId="0" applyFont="1" applyBorder="1" applyProtection="1">
      <alignment vertical="center"/>
      <protection locked="0"/>
    </xf>
    <xf numFmtId="0" fontId="2" fillId="0" borderId="12" xfId="0" applyFont="1" applyBorder="1" applyProtection="1">
      <alignment vertical="center"/>
      <protection locked="0"/>
    </xf>
    <xf numFmtId="0" fontId="4" fillId="0" borderId="30" xfId="0" applyFont="1" applyBorder="1" applyAlignment="1">
      <alignment horizontal="center" vertical="center" textRotation="255"/>
    </xf>
    <xf numFmtId="0" fontId="4" fillId="0" borderId="31" xfId="0" applyFont="1" applyBorder="1" applyAlignment="1">
      <alignment horizontal="center" vertical="center" textRotation="255"/>
    </xf>
    <xf numFmtId="0" fontId="7" fillId="0" borderId="27" xfId="0" applyFont="1" applyBorder="1" applyAlignment="1">
      <alignment horizontal="center" vertical="center"/>
    </xf>
    <xf numFmtId="0" fontId="7" fillId="0" borderId="28" xfId="0" applyFont="1" applyBorder="1" applyAlignment="1">
      <alignment horizontal="center" vertical="center"/>
    </xf>
    <xf numFmtId="0" fontId="4" fillId="0" borderId="32" xfId="0" applyFont="1" applyBorder="1" applyAlignment="1">
      <alignment horizontal="center" vertical="center" textRotation="255"/>
    </xf>
    <xf numFmtId="0" fontId="2" fillId="0" borderId="33" xfId="0" applyFont="1" applyBorder="1" applyAlignment="1">
      <alignment horizontal="center" vertical="center"/>
    </xf>
    <xf numFmtId="0" fontId="2" fillId="0" borderId="34" xfId="0" applyFont="1" applyBorder="1" applyProtection="1">
      <alignment vertical="center"/>
      <protection locked="0"/>
    </xf>
    <xf numFmtId="0" fontId="2" fillId="0" borderId="35" xfId="0" applyFont="1" applyBorder="1" applyProtection="1">
      <alignment vertical="center"/>
      <protection locked="0"/>
    </xf>
    <xf numFmtId="0" fontId="2" fillId="0" borderId="36" xfId="0" applyFont="1" applyBorder="1" applyProtection="1">
      <alignment vertical="center"/>
      <protection locked="0"/>
    </xf>
    <xf numFmtId="0" fontId="2" fillId="0" borderId="37" xfId="0" applyFont="1" applyBorder="1" applyProtection="1">
      <alignment vertical="center"/>
      <protection locked="0"/>
    </xf>
    <xf numFmtId="0" fontId="2" fillId="0" borderId="38" xfId="0" applyFont="1" applyBorder="1" applyProtection="1">
      <alignment vertical="center"/>
      <protection locked="0"/>
    </xf>
    <xf numFmtId="0" fontId="2" fillId="0" borderId="39" xfId="0" applyFont="1" applyBorder="1" applyProtection="1">
      <alignment vertical="center"/>
      <protection locked="0"/>
    </xf>
    <xf numFmtId="0" fontId="7" fillId="0" borderId="0" xfId="0" applyFont="1" applyAlignment="1">
      <alignment horizontal="left" vertical="center"/>
    </xf>
    <xf numFmtId="0" fontId="4" fillId="0" borderId="40"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22"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7" fillId="0" borderId="2" xfId="0" quotePrefix="1" applyFont="1" applyBorder="1" applyProtection="1">
      <alignment vertical="center"/>
      <protection locked="0"/>
    </xf>
    <xf numFmtId="0" fontId="7" fillId="0" borderId="3" xfId="0" applyFont="1" applyBorder="1" applyProtection="1">
      <alignment vertical="center"/>
      <protection locked="0"/>
    </xf>
    <xf numFmtId="0" fontId="7" fillId="0" borderId="3" xfId="0" applyFont="1" applyBorder="1" applyAlignment="1" applyProtection="1">
      <alignment horizontal="center" vertical="center"/>
      <protection locked="0"/>
    </xf>
    <xf numFmtId="0" fontId="4" fillId="0" borderId="41"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42" xfId="0" applyFont="1" applyBorder="1" applyAlignment="1">
      <alignment horizontal="center" vertical="center" wrapText="1"/>
    </xf>
    <xf numFmtId="0" fontId="4" fillId="0" borderId="0" xfId="0" applyFont="1" applyAlignment="1">
      <alignment horizontal="center" vertical="center" wrapText="1"/>
    </xf>
    <xf numFmtId="0" fontId="4" fillId="0" borderId="13" xfId="0" applyFont="1" applyBorder="1" applyAlignment="1">
      <alignment horizontal="center" vertical="center" wrapText="1"/>
    </xf>
    <xf numFmtId="0" fontId="4" fillId="0" borderId="43"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0" fontId="3" fillId="0" borderId="0" xfId="0" applyFont="1" applyAlignment="1">
      <alignment horizontal="left" vertical="center"/>
    </xf>
    <xf numFmtId="0" fontId="3" fillId="0" borderId="0" xfId="0" applyFont="1">
      <alignment vertical="center"/>
    </xf>
    <xf numFmtId="0" fontId="3" fillId="0" borderId="0" xfId="0" applyFont="1" applyAlignment="1">
      <alignment vertical="center" shrinkToFit="1"/>
    </xf>
    <xf numFmtId="0" fontId="7" fillId="0" borderId="6" xfId="0" applyFont="1" applyBorder="1" applyAlignment="1">
      <alignment horizontal="center" vertical="center"/>
    </xf>
    <xf numFmtId="0" fontId="7" fillId="0" borderId="8" xfId="0" applyFont="1" applyBorder="1" applyAlignment="1">
      <alignment horizontal="center" vertical="center"/>
    </xf>
    <xf numFmtId="0" fontId="7" fillId="0" borderId="10" xfId="0" applyFont="1" applyBorder="1" applyAlignment="1">
      <alignment horizontal="center" vertical="center"/>
    </xf>
    <xf numFmtId="0" fontId="7" fillId="0" borderId="12" xfId="0" applyFont="1" applyBorder="1" applyAlignment="1">
      <alignment horizontal="center" vertical="center"/>
    </xf>
    <xf numFmtId="0" fontId="2" fillId="0" borderId="20" xfId="0" applyFont="1" applyBorder="1" applyAlignment="1">
      <alignment horizontal="center" vertical="center" shrinkToFit="1"/>
    </xf>
    <xf numFmtId="0" fontId="2" fillId="0" borderId="21" xfId="0" applyFont="1" applyBorder="1" applyAlignment="1">
      <alignment horizontal="center" vertical="center" shrinkToFit="1"/>
    </xf>
    <xf numFmtId="0" fontId="2" fillId="0" borderId="22" xfId="0" applyFont="1" applyBorder="1" applyAlignment="1">
      <alignment horizontal="center" vertical="center" shrinkToFit="1"/>
    </xf>
    <xf numFmtId="0" fontId="4" fillId="0" borderId="41"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46" xfId="0" applyFont="1" applyBorder="1" applyAlignment="1">
      <alignment horizontal="center" vertical="center" wrapText="1"/>
    </xf>
    <xf numFmtId="0" fontId="4" fillId="0" borderId="36" xfId="0" applyFont="1" applyBorder="1" applyAlignment="1">
      <alignment horizontal="center" vertical="center" wrapText="1"/>
    </xf>
    <xf numFmtId="0" fontId="8" fillId="0" borderId="0" xfId="0" applyFont="1" applyAlignment="1">
      <alignment horizontal="left" vertical="center"/>
    </xf>
    <xf numFmtId="0" fontId="10" fillId="0" borderId="0" xfId="0" applyFont="1" applyAlignment="1">
      <alignment vertical="center" shrinkToFit="1"/>
    </xf>
    <xf numFmtId="0" fontId="4" fillId="0" borderId="30"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2" fillId="0" borderId="5" xfId="0" applyFont="1" applyBorder="1" applyAlignment="1">
      <alignment horizontal="right" vertical="center"/>
    </xf>
    <xf numFmtId="0" fontId="2" fillId="0" borderId="9" xfId="0" applyFont="1" applyBorder="1" applyAlignment="1">
      <alignment horizontal="right" vertical="center"/>
    </xf>
    <xf numFmtId="14" fontId="2" fillId="0" borderId="5" xfId="0" applyNumberFormat="1" applyFont="1" applyBorder="1" applyAlignment="1">
      <alignment horizontal="right" vertical="center"/>
    </xf>
    <xf numFmtId="14" fontId="2" fillId="0" borderId="9" xfId="0" applyNumberFormat="1" applyFont="1" applyBorder="1" applyAlignment="1">
      <alignment horizontal="right" vertical="center"/>
    </xf>
    <xf numFmtId="0" fontId="7" fillId="0" borderId="20" xfId="0" applyFont="1" applyBorder="1" applyAlignment="1" applyProtection="1">
      <alignment vertical="center"/>
      <protection locked="0"/>
    </xf>
    <xf numFmtId="0" fontId="7" fillId="0" borderId="21" xfId="0" applyFont="1" applyBorder="1" applyAlignment="1" applyProtection="1">
      <alignment vertical="center"/>
      <protection locked="0"/>
    </xf>
    <xf numFmtId="0" fontId="7" fillId="0" borderId="24" xfId="0" applyFont="1" applyBorder="1" applyAlignment="1" applyProtection="1">
      <alignment vertical="center"/>
      <protection locked="0"/>
    </xf>
    <xf numFmtId="0" fontId="7" fillId="0" borderId="2" xfId="0" applyFont="1" applyBorder="1" applyAlignment="1" applyProtection="1">
      <alignment vertical="center"/>
      <protection locked="0"/>
    </xf>
    <xf numFmtId="0" fontId="7" fillId="0" borderId="3" xfId="0" applyFont="1" applyBorder="1" applyAlignment="1" applyProtection="1">
      <alignment vertical="center"/>
      <protection locked="0"/>
    </xf>
    <xf numFmtId="0" fontId="7" fillId="0" borderId="26" xfId="0" applyFont="1" applyBorder="1" applyAlignment="1" applyProtection="1">
      <alignment vertical="center"/>
      <protection locked="0"/>
    </xf>
    <xf numFmtId="0" fontId="7" fillId="0" borderId="6" xfId="0" applyFont="1" applyBorder="1" applyAlignment="1" applyProtection="1">
      <alignment horizontal="center" vertical="center"/>
      <protection locked="0"/>
    </xf>
    <xf numFmtId="0" fontId="7" fillId="0" borderId="7" xfId="0" applyFont="1" applyBorder="1" applyAlignment="1" applyProtection="1">
      <alignment horizontal="center" vertical="center"/>
      <protection locked="0"/>
    </xf>
    <xf numFmtId="0" fontId="7" fillId="0" borderId="10" xfId="0" applyFont="1" applyBorder="1" applyAlignment="1" applyProtection="1">
      <alignment horizontal="center" vertical="center"/>
      <protection locked="0"/>
    </xf>
    <xf numFmtId="0" fontId="7" fillId="0" borderId="11" xfId="0" applyFont="1" applyBorder="1" applyAlignment="1" applyProtection="1">
      <alignment horizontal="center" vertical="center"/>
      <protection locked="0"/>
    </xf>
    <xf numFmtId="0" fontId="3" fillId="0" borderId="6" xfId="0" applyFont="1" applyBorder="1" applyAlignment="1">
      <alignment vertical="center"/>
    </xf>
    <xf numFmtId="0" fontId="3" fillId="0" borderId="7" xfId="0" applyFont="1" applyBorder="1" applyAlignment="1">
      <alignment vertical="center"/>
    </xf>
    <xf numFmtId="0" fontId="3" fillId="0" borderId="27" xfId="0" applyFont="1" applyBorder="1" applyAlignment="1">
      <alignment vertical="center"/>
    </xf>
    <xf numFmtId="0" fontId="3" fillId="0" borderId="44" xfId="0" applyFont="1" applyBorder="1" applyAlignment="1">
      <alignment vertical="center"/>
    </xf>
    <xf numFmtId="0" fontId="3" fillId="0" borderId="0" xfId="0" applyFont="1" applyAlignment="1">
      <alignment vertical="center"/>
    </xf>
    <xf numFmtId="0" fontId="3" fillId="0" borderId="45" xfId="0" applyFont="1" applyBorder="1" applyAlignment="1">
      <alignment vertical="center"/>
    </xf>
    <xf numFmtId="0" fontId="3" fillId="0" borderId="34" xfId="0" applyFont="1" applyBorder="1" applyAlignment="1">
      <alignment vertical="center"/>
    </xf>
    <xf numFmtId="0" fontId="3" fillId="0" borderId="35" xfId="0" applyFont="1" applyBorder="1" applyAlignment="1">
      <alignment vertical="center"/>
    </xf>
    <xf numFmtId="0" fontId="3" fillId="0" borderId="47" xfId="0" applyFont="1" applyBorder="1" applyAlignment="1">
      <alignment vertical="center"/>
    </xf>
  </cellXfs>
  <cellStyles count="1">
    <cellStyle name="標準"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CE684E-43FD-4445-B43D-4FC019ECF01A}">
  <sheetPr>
    <pageSetUpPr fitToPage="1"/>
  </sheetPr>
  <dimension ref="A1:AE55"/>
  <sheetViews>
    <sheetView tabSelected="1" showWhiteSpace="0" view="pageBreakPreview" zoomScaleNormal="100" zoomScaleSheetLayoutView="100" workbookViewId="0">
      <selection activeCell="L5" sqref="L5:S5"/>
    </sheetView>
  </sheetViews>
  <sheetFormatPr defaultColWidth="3.875" defaultRowHeight="22.5" customHeight="1" x14ac:dyDescent="0.15"/>
  <cols>
    <col min="1" max="1" width="6.125" style="1" customWidth="1"/>
    <col min="2" max="2" width="6.625" style="1" customWidth="1"/>
    <col min="3" max="18" width="5.25" style="1" customWidth="1"/>
    <col min="19" max="19" width="7.25" style="1" customWidth="1"/>
    <col min="20" max="20" width="7.375" style="1" hidden="1" customWidth="1"/>
    <col min="21" max="21" width="3" style="1" hidden="1" customWidth="1"/>
    <col min="22" max="22" width="17.375" style="1" hidden="1" customWidth="1"/>
    <col min="23" max="23" width="3.875" style="3" hidden="1" customWidth="1"/>
    <col min="24" max="25" width="3.875" style="1" hidden="1" customWidth="1"/>
    <col min="26" max="26" width="5.875" style="1" hidden="1" customWidth="1"/>
    <col min="27" max="27" width="4.5" style="1" hidden="1" customWidth="1"/>
    <col min="28" max="28" width="4.125" style="1" hidden="1" customWidth="1"/>
    <col min="29" max="29" width="5.5" style="1" hidden="1" customWidth="1"/>
    <col min="30" max="30" width="6.75" style="1" hidden="1" customWidth="1"/>
    <col min="31" max="16384" width="3.875" style="1"/>
  </cols>
  <sheetData>
    <row r="1" spans="1:23" ht="13.5" x14ac:dyDescent="0.15">
      <c r="A1" s="1" t="s">
        <v>41</v>
      </c>
      <c r="S1" s="2" t="s">
        <v>47</v>
      </c>
    </row>
    <row r="2" spans="1:23" ht="9" customHeight="1" x14ac:dyDescent="0.15"/>
    <row r="3" spans="1:23" ht="22.5" customHeight="1" x14ac:dyDescent="0.15">
      <c r="A3" s="59" t="s">
        <v>46</v>
      </c>
      <c r="B3" s="59"/>
      <c r="C3" s="59"/>
      <c r="D3" s="59"/>
      <c r="E3" s="59"/>
      <c r="F3" s="59"/>
      <c r="G3" s="59"/>
      <c r="H3" s="59"/>
      <c r="I3" s="59"/>
      <c r="J3" s="59"/>
      <c r="K3" s="59"/>
      <c r="L3" s="59"/>
      <c r="M3" s="59"/>
      <c r="N3" s="59"/>
      <c r="O3" s="59"/>
      <c r="P3" s="59"/>
      <c r="Q3" s="59"/>
      <c r="R3" s="59"/>
      <c r="S3" s="59"/>
      <c r="T3" s="4"/>
      <c r="U3" s="4"/>
      <c r="V3" s="4"/>
      <c r="W3" s="5"/>
    </row>
    <row r="4" spans="1:23" ht="9" customHeight="1" thickBot="1" x14ac:dyDescent="0.2"/>
    <row r="5" spans="1:23" ht="22.5" customHeight="1" thickTop="1" thickBot="1" x14ac:dyDescent="0.2">
      <c r="J5" s="60" t="s">
        <v>0</v>
      </c>
      <c r="K5" s="61"/>
      <c r="L5" s="62" t="s">
        <v>42</v>
      </c>
      <c r="M5" s="63"/>
      <c r="N5" s="63"/>
      <c r="O5" s="63"/>
      <c r="P5" s="63"/>
      <c r="Q5" s="63"/>
      <c r="R5" s="63"/>
      <c r="S5" s="64"/>
    </row>
    <row r="6" spans="1:23" ht="22.5" customHeight="1" thickTop="1" x14ac:dyDescent="0.15">
      <c r="A6" s="6" t="s">
        <v>28</v>
      </c>
      <c r="B6" s="7"/>
      <c r="C6" s="7"/>
      <c r="D6" s="7"/>
      <c r="E6" s="7"/>
      <c r="F6" s="8"/>
      <c r="G6" s="8"/>
      <c r="H6" s="8"/>
      <c r="I6" s="8"/>
      <c r="J6" s="65" t="s">
        <v>48</v>
      </c>
      <c r="K6" s="65"/>
      <c r="L6" s="130"/>
      <c r="M6" s="131"/>
      <c r="N6" s="131"/>
      <c r="O6" s="131"/>
      <c r="P6" s="131"/>
      <c r="Q6" s="131"/>
      <c r="R6" s="131"/>
      <c r="S6" s="132"/>
    </row>
    <row r="7" spans="1:23" ht="10.5" customHeight="1" x14ac:dyDescent="0.15">
      <c r="B7" s="8"/>
      <c r="C7" s="8"/>
      <c r="D7" s="8"/>
      <c r="E7" s="8"/>
      <c r="F7" s="8"/>
      <c r="G7" s="8"/>
      <c r="H7" s="8"/>
      <c r="I7" s="8"/>
      <c r="J7" s="9"/>
      <c r="K7" s="9"/>
      <c r="L7" s="9"/>
      <c r="M7" s="9"/>
      <c r="N7" s="9"/>
      <c r="O7" s="9"/>
      <c r="P7" s="9"/>
      <c r="Q7" s="9"/>
      <c r="R7" s="9"/>
      <c r="S7" s="9"/>
    </row>
    <row r="8" spans="1:23" ht="40.5" customHeight="1" x14ac:dyDescent="0.15">
      <c r="A8" s="66" t="s">
        <v>43</v>
      </c>
      <c r="B8" s="66"/>
      <c r="C8" s="66"/>
      <c r="D8" s="66"/>
      <c r="E8" s="66"/>
      <c r="F8" s="66"/>
      <c r="G8" s="66"/>
      <c r="H8" s="66"/>
      <c r="I8" s="66"/>
      <c r="J8" s="66"/>
      <c r="K8" s="66"/>
      <c r="L8" s="66"/>
      <c r="M8" s="66"/>
      <c r="N8" s="66"/>
      <c r="O8" s="66"/>
      <c r="P8" s="66"/>
      <c r="Q8" s="66"/>
      <c r="R8" s="66"/>
      <c r="S8" s="66"/>
    </row>
    <row r="9" spans="1:23" ht="17.25" customHeight="1" thickBot="1" x14ac:dyDescent="0.2">
      <c r="A9" s="67" t="s">
        <v>38</v>
      </c>
      <c r="B9" s="67"/>
      <c r="C9" s="67"/>
      <c r="D9" s="67"/>
      <c r="E9" s="67"/>
      <c r="F9" s="67"/>
      <c r="G9" s="67"/>
      <c r="H9" s="67"/>
      <c r="I9" s="67"/>
      <c r="J9" s="67"/>
      <c r="K9" s="67"/>
      <c r="L9" s="67"/>
      <c r="M9" s="67"/>
      <c r="N9" s="67"/>
      <c r="O9" s="67"/>
      <c r="P9" s="67"/>
      <c r="Q9" s="67"/>
      <c r="R9" s="67"/>
      <c r="S9" s="67"/>
    </row>
    <row r="10" spans="1:23" ht="34.5" customHeight="1" thickTop="1" x14ac:dyDescent="0.15">
      <c r="A10" s="68" t="s">
        <v>51</v>
      </c>
      <c r="B10" s="10" t="s">
        <v>1</v>
      </c>
      <c r="C10" s="71"/>
      <c r="D10" s="71"/>
      <c r="E10" s="72"/>
      <c r="F10" s="11" t="s">
        <v>2</v>
      </c>
      <c r="G10" s="73"/>
      <c r="H10" s="71"/>
      <c r="I10" s="71"/>
      <c r="J10" s="71"/>
      <c r="K10" s="71"/>
      <c r="L10" s="71"/>
      <c r="M10" s="71"/>
      <c r="N10" s="71"/>
      <c r="O10" s="71"/>
      <c r="P10" s="71"/>
      <c r="Q10" s="71"/>
      <c r="R10" s="71"/>
      <c r="S10" s="74"/>
    </row>
    <row r="11" spans="1:23" ht="16.5" customHeight="1" x14ac:dyDescent="0.15">
      <c r="A11" s="69"/>
      <c r="B11" s="75" t="s">
        <v>3</v>
      </c>
      <c r="C11" s="75"/>
      <c r="D11" s="76" t="s">
        <v>4</v>
      </c>
      <c r="E11" s="77"/>
      <c r="F11" s="78"/>
      <c r="G11" s="79"/>
      <c r="H11" s="79"/>
      <c r="I11" s="79"/>
      <c r="J11" s="79"/>
      <c r="K11" s="79"/>
      <c r="L11" s="79"/>
      <c r="M11" s="79"/>
      <c r="N11" s="79"/>
      <c r="O11" s="79"/>
      <c r="P11" s="79"/>
      <c r="Q11" s="79"/>
      <c r="R11" s="79"/>
      <c r="S11" s="80"/>
    </row>
    <row r="12" spans="1:23" ht="33.75" customHeight="1" x14ac:dyDescent="0.15">
      <c r="A12" s="69"/>
      <c r="B12" s="75"/>
      <c r="C12" s="75"/>
      <c r="D12" s="78"/>
      <c r="E12" s="79"/>
      <c r="F12" s="79"/>
      <c r="G12" s="79"/>
      <c r="H12" s="79"/>
      <c r="I12" s="79"/>
      <c r="J12" s="79"/>
      <c r="K12" s="79"/>
      <c r="L12" s="79"/>
      <c r="M12" s="79"/>
      <c r="N12" s="79"/>
      <c r="O12" s="79"/>
      <c r="P12" s="79"/>
      <c r="Q12" s="79"/>
      <c r="R12" s="79"/>
      <c r="S12" s="80"/>
    </row>
    <row r="13" spans="1:23" ht="18.75" customHeight="1" x14ac:dyDescent="0.15">
      <c r="A13" s="69"/>
      <c r="B13" s="75" t="s">
        <v>5</v>
      </c>
      <c r="C13" s="75"/>
      <c r="D13" s="76" t="s">
        <v>4</v>
      </c>
      <c r="E13" s="77"/>
      <c r="F13" s="78"/>
      <c r="G13" s="79"/>
      <c r="H13" s="79"/>
      <c r="I13" s="79"/>
      <c r="J13" s="79"/>
      <c r="K13" s="79"/>
      <c r="L13" s="82"/>
      <c r="M13" s="81" t="s">
        <v>6</v>
      </c>
      <c r="N13" s="84"/>
      <c r="O13" s="85"/>
      <c r="P13" s="85"/>
      <c r="Q13" s="85"/>
      <c r="R13" s="85"/>
      <c r="S13" s="86"/>
    </row>
    <row r="14" spans="1:23" ht="17.25" customHeight="1" x14ac:dyDescent="0.15">
      <c r="A14" s="69"/>
      <c r="B14" s="75"/>
      <c r="C14" s="75"/>
      <c r="D14" s="84"/>
      <c r="E14" s="85"/>
      <c r="F14" s="85"/>
      <c r="G14" s="85"/>
      <c r="H14" s="85"/>
      <c r="I14" s="85"/>
      <c r="J14" s="85"/>
      <c r="K14" s="85"/>
      <c r="L14" s="90"/>
      <c r="M14" s="83"/>
      <c r="N14" s="87"/>
      <c r="O14" s="88"/>
      <c r="P14" s="88"/>
      <c r="Q14" s="88"/>
      <c r="R14" s="88"/>
      <c r="S14" s="89"/>
    </row>
    <row r="15" spans="1:23" ht="30.75" customHeight="1" x14ac:dyDescent="0.15">
      <c r="A15" s="69"/>
      <c r="B15" s="81"/>
      <c r="C15" s="81"/>
      <c r="D15" s="87"/>
      <c r="E15" s="88"/>
      <c r="F15" s="88"/>
      <c r="G15" s="88"/>
      <c r="H15" s="88"/>
      <c r="I15" s="88"/>
      <c r="J15" s="88"/>
      <c r="K15" s="88"/>
      <c r="L15" s="91"/>
      <c r="M15" s="12" t="s">
        <v>7</v>
      </c>
      <c r="N15" s="78"/>
      <c r="O15" s="79"/>
      <c r="P15" s="79"/>
      <c r="Q15" s="79"/>
      <c r="R15" s="79"/>
      <c r="S15" s="80"/>
    </row>
    <row r="16" spans="1:23" ht="30.75" customHeight="1" x14ac:dyDescent="0.15">
      <c r="A16" s="70"/>
      <c r="B16" s="75" t="s">
        <v>8</v>
      </c>
      <c r="C16" s="76"/>
      <c r="D16" s="78"/>
      <c r="E16" s="79"/>
      <c r="F16" s="79"/>
      <c r="G16" s="79"/>
      <c r="H16" s="79"/>
      <c r="I16" s="79"/>
      <c r="J16" s="79"/>
      <c r="K16" s="79"/>
      <c r="L16" s="82"/>
      <c r="M16" s="13" t="s">
        <v>32</v>
      </c>
      <c r="N16" s="78"/>
      <c r="O16" s="79"/>
      <c r="P16" s="79"/>
      <c r="Q16" s="79"/>
      <c r="R16" s="79"/>
      <c r="S16" s="80"/>
    </row>
    <row r="17" spans="1:30" ht="22.5" customHeight="1" x14ac:dyDescent="0.15">
      <c r="A17" s="92" t="s">
        <v>25</v>
      </c>
      <c r="B17" s="51" t="s">
        <v>21</v>
      </c>
      <c r="C17" s="15" t="s">
        <v>29</v>
      </c>
      <c r="D17" s="15"/>
      <c r="E17" s="15"/>
      <c r="F17" s="16" t="s">
        <v>52</v>
      </c>
      <c r="G17" s="15"/>
      <c r="H17" s="15"/>
      <c r="I17" s="15"/>
      <c r="J17" s="15"/>
      <c r="K17" s="15"/>
      <c r="L17" s="15"/>
      <c r="M17" s="15"/>
      <c r="N17" s="15"/>
      <c r="O17" s="15"/>
      <c r="P17" s="15"/>
      <c r="Q17" s="15"/>
      <c r="R17" s="15"/>
      <c r="S17" s="17"/>
    </row>
    <row r="18" spans="1:30" ht="34.5" customHeight="1" x14ac:dyDescent="0.15">
      <c r="A18" s="93"/>
      <c r="B18" s="18" t="s">
        <v>1</v>
      </c>
      <c r="C18" s="79"/>
      <c r="D18" s="79"/>
      <c r="E18" s="82"/>
      <c r="F18" s="19" t="s">
        <v>2</v>
      </c>
      <c r="G18" s="79"/>
      <c r="H18" s="79"/>
      <c r="I18" s="79"/>
      <c r="J18" s="79"/>
      <c r="K18" s="79"/>
      <c r="L18" s="79"/>
      <c r="M18" s="79"/>
      <c r="N18" s="79"/>
      <c r="O18" s="79"/>
      <c r="P18" s="79"/>
      <c r="Q18" s="79"/>
      <c r="R18" s="79"/>
      <c r="S18" s="80"/>
    </row>
    <row r="19" spans="1:30" ht="18" customHeight="1" x14ac:dyDescent="0.15">
      <c r="A19" s="93"/>
      <c r="B19" s="75" t="s">
        <v>9</v>
      </c>
      <c r="C19" s="75"/>
      <c r="D19" s="76" t="s">
        <v>4</v>
      </c>
      <c r="E19" s="77"/>
      <c r="F19" s="78"/>
      <c r="G19" s="79"/>
      <c r="H19" s="79"/>
      <c r="I19" s="79"/>
      <c r="J19" s="79"/>
      <c r="K19" s="79"/>
      <c r="L19" s="82"/>
      <c r="M19" s="81" t="s">
        <v>6</v>
      </c>
      <c r="N19" s="84"/>
      <c r="O19" s="85"/>
      <c r="P19" s="85"/>
      <c r="Q19" s="85"/>
      <c r="R19" s="85"/>
      <c r="S19" s="86"/>
    </row>
    <row r="20" spans="1:30" ht="17.25" customHeight="1" x14ac:dyDescent="0.15">
      <c r="A20" s="93"/>
      <c r="B20" s="75"/>
      <c r="C20" s="75"/>
      <c r="D20" s="84"/>
      <c r="E20" s="85"/>
      <c r="F20" s="85"/>
      <c r="G20" s="85"/>
      <c r="H20" s="85"/>
      <c r="I20" s="85"/>
      <c r="J20" s="85"/>
      <c r="K20" s="85"/>
      <c r="L20" s="90"/>
      <c r="M20" s="83"/>
      <c r="N20" s="87"/>
      <c r="O20" s="88"/>
      <c r="P20" s="88"/>
      <c r="Q20" s="88"/>
      <c r="R20" s="88"/>
      <c r="S20" s="89"/>
    </row>
    <row r="21" spans="1:30" ht="30" customHeight="1" x14ac:dyDescent="0.15">
      <c r="A21" s="93"/>
      <c r="B21" s="75"/>
      <c r="C21" s="75"/>
      <c r="D21" s="87"/>
      <c r="E21" s="88"/>
      <c r="F21" s="88"/>
      <c r="G21" s="88"/>
      <c r="H21" s="88"/>
      <c r="I21" s="88"/>
      <c r="J21" s="88"/>
      <c r="K21" s="88"/>
      <c r="L21" s="91"/>
      <c r="M21" s="12" t="s">
        <v>7</v>
      </c>
      <c r="N21" s="78"/>
      <c r="O21" s="79"/>
      <c r="P21" s="79"/>
      <c r="Q21" s="79"/>
      <c r="R21" s="79"/>
      <c r="S21" s="80"/>
    </row>
    <row r="22" spans="1:30" ht="34.5" customHeight="1" x14ac:dyDescent="0.15">
      <c r="A22" s="93"/>
      <c r="B22" s="75" t="s">
        <v>8</v>
      </c>
      <c r="C22" s="76"/>
      <c r="D22" s="78"/>
      <c r="E22" s="79"/>
      <c r="F22" s="79"/>
      <c r="G22" s="79"/>
      <c r="H22" s="79"/>
      <c r="I22" s="79"/>
      <c r="J22" s="79"/>
      <c r="K22" s="79"/>
      <c r="L22" s="82"/>
      <c r="M22" s="13" t="s">
        <v>32</v>
      </c>
      <c r="N22" s="78"/>
      <c r="O22" s="79"/>
      <c r="P22" s="79"/>
      <c r="Q22" s="79"/>
      <c r="R22" s="79"/>
      <c r="S22" s="80"/>
    </row>
    <row r="23" spans="1:30" ht="22.5" customHeight="1" x14ac:dyDescent="0.15">
      <c r="A23" s="92" t="s">
        <v>34</v>
      </c>
      <c r="B23" s="51" t="s">
        <v>21</v>
      </c>
      <c r="C23" s="15" t="s">
        <v>29</v>
      </c>
      <c r="D23" s="15"/>
      <c r="E23" s="15"/>
      <c r="F23" s="52" t="s">
        <v>21</v>
      </c>
      <c r="G23" s="15" t="s">
        <v>30</v>
      </c>
      <c r="H23" s="15"/>
      <c r="I23" s="15"/>
      <c r="J23" s="16"/>
      <c r="K23" s="16" t="s">
        <v>33</v>
      </c>
      <c r="L23" s="15"/>
      <c r="M23" s="15"/>
      <c r="N23" s="15"/>
      <c r="O23" s="15"/>
      <c r="P23" s="15"/>
      <c r="Q23" s="15"/>
      <c r="R23" s="15"/>
      <c r="S23" s="17"/>
    </row>
    <row r="24" spans="1:30" ht="18" customHeight="1" x14ac:dyDescent="0.15">
      <c r="A24" s="93"/>
      <c r="B24" s="75" t="s">
        <v>9</v>
      </c>
      <c r="C24" s="75"/>
      <c r="D24" s="76" t="s">
        <v>4</v>
      </c>
      <c r="E24" s="77"/>
      <c r="F24" s="78"/>
      <c r="G24" s="79"/>
      <c r="H24" s="79"/>
      <c r="I24" s="79"/>
      <c r="J24" s="79"/>
      <c r="K24" s="79"/>
      <c r="L24" s="82"/>
      <c r="M24" s="81" t="s">
        <v>6</v>
      </c>
      <c r="N24" s="84"/>
      <c r="O24" s="85"/>
      <c r="P24" s="85"/>
      <c r="Q24" s="85"/>
      <c r="R24" s="85"/>
      <c r="S24" s="86"/>
    </row>
    <row r="25" spans="1:30" ht="17.25" customHeight="1" x14ac:dyDescent="0.15">
      <c r="A25" s="93"/>
      <c r="B25" s="75"/>
      <c r="C25" s="75"/>
      <c r="D25" s="84"/>
      <c r="E25" s="85"/>
      <c r="F25" s="85"/>
      <c r="G25" s="85"/>
      <c r="H25" s="85"/>
      <c r="I25" s="85"/>
      <c r="J25" s="85"/>
      <c r="K25" s="85"/>
      <c r="L25" s="90"/>
      <c r="M25" s="83"/>
      <c r="N25" s="87"/>
      <c r="O25" s="88"/>
      <c r="P25" s="88"/>
      <c r="Q25" s="88"/>
      <c r="R25" s="88"/>
      <c r="S25" s="89"/>
    </row>
    <row r="26" spans="1:30" ht="39" customHeight="1" thickBot="1" x14ac:dyDescent="0.2">
      <c r="A26" s="96"/>
      <c r="B26" s="97"/>
      <c r="C26" s="97"/>
      <c r="D26" s="98"/>
      <c r="E26" s="99"/>
      <c r="F26" s="99"/>
      <c r="G26" s="99"/>
      <c r="H26" s="99"/>
      <c r="I26" s="99"/>
      <c r="J26" s="99"/>
      <c r="K26" s="99"/>
      <c r="L26" s="100"/>
      <c r="M26" s="20" t="s">
        <v>8</v>
      </c>
      <c r="N26" s="101"/>
      <c r="O26" s="102"/>
      <c r="P26" s="102"/>
      <c r="Q26" s="102"/>
      <c r="R26" s="102"/>
      <c r="S26" s="103"/>
    </row>
    <row r="27" spans="1:30" ht="7.5" customHeight="1" thickTop="1" thickBot="1" x14ac:dyDescent="0.2">
      <c r="A27" s="104"/>
      <c r="B27" s="104"/>
      <c r="C27" s="104"/>
      <c r="D27" s="104"/>
      <c r="E27" s="104"/>
      <c r="F27" s="104"/>
      <c r="G27" s="104"/>
      <c r="H27" s="104"/>
      <c r="I27" s="104"/>
      <c r="J27" s="104"/>
      <c r="K27" s="104"/>
      <c r="L27" s="104"/>
      <c r="M27" s="104"/>
      <c r="N27" s="104"/>
      <c r="O27" s="104"/>
      <c r="P27" s="104"/>
      <c r="Q27" s="104"/>
      <c r="R27" s="104"/>
      <c r="S27" s="104"/>
    </row>
    <row r="28" spans="1:30" ht="45.75" customHeight="1" thickTop="1" x14ac:dyDescent="0.15">
      <c r="A28" s="105" t="s">
        <v>35</v>
      </c>
      <c r="B28" s="106"/>
      <c r="C28" s="107"/>
      <c r="D28" s="147"/>
      <c r="E28" s="148"/>
      <c r="F28" s="148"/>
      <c r="G28" s="148"/>
      <c r="H28" s="148"/>
      <c r="I28" s="148"/>
      <c r="J28" s="148"/>
      <c r="K28" s="148"/>
      <c r="L28" s="148"/>
      <c r="M28" s="148"/>
      <c r="N28" s="148"/>
      <c r="O28" s="148"/>
      <c r="P28" s="148"/>
      <c r="Q28" s="148"/>
      <c r="R28" s="148"/>
      <c r="S28" s="149"/>
    </row>
    <row r="29" spans="1:30" ht="45.75" customHeight="1" x14ac:dyDescent="0.15">
      <c r="A29" s="108" t="s">
        <v>10</v>
      </c>
      <c r="B29" s="109"/>
      <c r="C29" s="110"/>
      <c r="D29" s="150"/>
      <c r="E29" s="151"/>
      <c r="F29" s="151"/>
      <c r="G29" s="151"/>
      <c r="H29" s="151"/>
      <c r="I29" s="151"/>
      <c r="J29" s="151"/>
      <c r="K29" s="151"/>
      <c r="L29" s="151"/>
      <c r="M29" s="151"/>
      <c r="N29" s="151"/>
      <c r="O29" s="151"/>
      <c r="P29" s="151"/>
      <c r="Q29" s="151"/>
      <c r="R29" s="151"/>
      <c r="S29" s="152"/>
    </row>
    <row r="30" spans="1:30" ht="32.1" customHeight="1" x14ac:dyDescent="0.15">
      <c r="A30" s="114" t="s">
        <v>11</v>
      </c>
      <c r="B30" s="115"/>
      <c r="C30" s="116"/>
      <c r="D30" s="111" t="s">
        <v>60</v>
      </c>
      <c r="E30" s="112"/>
      <c r="F30" s="22" t="s">
        <v>12</v>
      </c>
      <c r="G30" s="53"/>
      <c r="H30" s="24" t="s">
        <v>26</v>
      </c>
      <c r="I30" s="53"/>
      <c r="J30" s="3" t="s">
        <v>27</v>
      </c>
      <c r="K30" s="113" t="s">
        <v>61</v>
      </c>
      <c r="L30" s="113"/>
      <c r="M30" s="53"/>
      <c r="N30" s="25" t="s">
        <v>14</v>
      </c>
      <c r="O30" s="26" t="s">
        <v>15</v>
      </c>
      <c r="P30" s="153"/>
      <c r="Q30" s="154"/>
      <c r="R30" s="154"/>
      <c r="S30" s="94" t="s">
        <v>16</v>
      </c>
      <c r="U30" s="19">
        <v>1</v>
      </c>
      <c r="V30" s="28">
        <f>DATE(D30,G30,I30)</f>
        <v>7274</v>
      </c>
      <c r="W30" s="12" t="str">
        <f>TEXT(V30,"aaa")</f>
        <v>日</v>
      </c>
      <c r="Z30" s="19">
        <f>YEAR(V30)</f>
        <v>1919</v>
      </c>
      <c r="AA30" s="19">
        <f>MONTH(V30)</f>
        <v>11</v>
      </c>
      <c r="AB30" s="19">
        <f>DAY(V30)</f>
        <v>30</v>
      </c>
      <c r="AC30" s="29"/>
      <c r="AD30" s="29"/>
    </row>
    <row r="31" spans="1:30" ht="32.1" customHeight="1" x14ac:dyDescent="0.15">
      <c r="A31" s="117"/>
      <c r="B31" s="118"/>
      <c r="C31" s="119"/>
      <c r="D31" s="111" t="s">
        <v>60</v>
      </c>
      <c r="E31" s="112"/>
      <c r="F31" s="22" t="s">
        <v>12</v>
      </c>
      <c r="G31" s="53"/>
      <c r="H31" s="24" t="s">
        <v>26</v>
      </c>
      <c r="I31" s="53"/>
      <c r="J31" s="30" t="s">
        <v>13</v>
      </c>
      <c r="K31" s="113" t="s">
        <v>61</v>
      </c>
      <c r="L31" s="113"/>
      <c r="M31" s="53"/>
      <c r="N31" s="25" t="s">
        <v>14</v>
      </c>
      <c r="O31" s="25" t="s">
        <v>17</v>
      </c>
      <c r="P31" s="155"/>
      <c r="Q31" s="156"/>
      <c r="R31" s="156"/>
      <c r="S31" s="95"/>
      <c r="U31" s="19">
        <v>2</v>
      </c>
      <c r="V31" s="28">
        <f t="shared" ref="V31:V39" si="0">V30+1</f>
        <v>7275</v>
      </c>
      <c r="W31" s="12" t="str">
        <f t="shared" ref="W31:W48" si="1">TEXT(V31,"aaa")</f>
        <v>月</v>
      </c>
      <c r="Z31" s="19">
        <f>YEAR(V31)</f>
        <v>1919</v>
      </c>
      <c r="AA31" s="19">
        <f>MONTH(V31)</f>
        <v>12</v>
      </c>
      <c r="AB31" s="19">
        <f>DAY(V31)</f>
        <v>1</v>
      </c>
      <c r="AC31" s="29"/>
      <c r="AD31" s="31"/>
    </row>
    <row r="32" spans="1:30" ht="32.1" customHeight="1" x14ac:dyDescent="0.15">
      <c r="A32" s="117"/>
      <c r="B32" s="118"/>
      <c r="C32" s="119"/>
      <c r="D32" s="126" t="s">
        <v>18</v>
      </c>
      <c r="E32" s="127"/>
      <c r="F32" s="111" t="s">
        <v>60</v>
      </c>
      <c r="G32" s="112"/>
      <c r="H32" s="32" t="s">
        <v>12</v>
      </c>
      <c r="I32" s="53"/>
      <c r="J32" s="32" t="s">
        <v>19</v>
      </c>
      <c r="K32" s="53"/>
      <c r="L32" s="32" t="s">
        <v>13</v>
      </c>
      <c r="M32" s="113" t="s">
        <v>61</v>
      </c>
      <c r="N32" s="113"/>
      <c r="O32" s="50"/>
      <c r="P32" s="32" t="s">
        <v>14</v>
      </c>
      <c r="Q32" s="55"/>
      <c r="R32" s="32" t="s">
        <v>20</v>
      </c>
      <c r="S32" s="33" t="s">
        <v>15</v>
      </c>
      <c r="U32" s="19">
        <v>3</v>
      </c>
      <c r="V32" s="28">
        <f t="shared" si="0"/>
        <v>7276</v>
      </c>
      <c r="W32" s="12" t="str">
        <f t="shared" si="1"/>
        <v>火</v>
      </c>
      <c r="Z32" s="19">
        <f>YEAR(V32)</f>
        <v>1919</v>
      </c>
      <c r="AA32" s="19">
        <f>MONTH(V32)</f>
        <v>12</v>
      </c>
      <c r="AB32" s="19">
        <f>DAY(V32)</f>
        <v>2</v>
      </c>
      <c r="AC32" s="29"/>
    </row>
    <row r="33" spans="1:31" ht="32.1" customHeight="1" x14ac:dyDescent="0.15">
      <c r="A33" s="117"/>
      <c r="B33" s="118"/>
      <c r="C33" s="119"/>
      <c r="D33" s="128"/>
      <c r="E33" s="129"/>
      <c r="F33" s="111" t="s">
        <v>60</v>
      </c>
      <c r="G33" s="112"/>
      <c r="H33" s="32" t="s">
        <v>12</v>
      </c>
      <c r="I33" s="53"/>
      <c r="J33" s="32" t="s">
        <v>19</v>
      </c>
      <c r="K33" s="53"/>
      <c r="L33" s="32" t="s">
        <v>13</v>
      </c>
      <c r="M33" s="113" t="s">
        <v>61</v>
      </c>
      <c r="N33" s="113"/>
      <c r="O33" s="50"/>
      <c r="P33" s="32" t="s">
        <v>14</v>
      </c>
      <c r="Q33" s="55"/>
      <c r="R33" s="34" t="s">
        <v>20</v>
      </c>
      <c r="S33" s="35" t="s">
        <v>17</v>
      </c>
      <c r="U33" s="19">
        <v>4</v>
      </c>
      <c r="V33" s="28">
        <f t="shared" si="0"/>
        <v>7277</v>
      </c>
      <c r="W33" s="12" t="str">
        <f t="shared" si="1"/>
        <v>水</v>
      </c>
      <c r="Z33" s="19">
        <f>YEAR(V33)</f>
        <v>1919</v>
      </c>
      <c r="AA33" s="19">
        <f>MONTH(V33)</f>
        <v>12</v>
      </c>
      <c r="AB33" s="19">
        <f>DAY(V33)</f>
        <v>3</v>
      </c>
      <c r="AC33" s="29"/>
    </row>
    <row r="34" spans="1:31" ht="32.1" customHeight="1" x14ac:dyDescent="0.15">
      <c r="A34" s="117"/>
      <c r="B34" s="118"/>
      <c r="C34" s="119"/>
      <c r="D34" s="126" t="s">
        <v>37</v>
      </c>
      <c r="E34" s="127"/>
      <c r="F34" s="111" t="s">
        <v>60</v>
      </c>
      <c r="G34" s="112"/>
      <c r="H34" s="32" t="s">
        <v>12</v>
      </c>
      <c r="I34" s="53"/>
      <c r="J34" s="32" t="s">
        <v>19</v>
      </c>
      <c r="K34" s="53"/>
      <c r="L34" s="32" t="s">
        <v>13</v>
      </c>
      <c r="M34" s="113" t="s">
        <v>61</v>
      </c>
      <c r="N34" s="113"/>
      <c r="O34" s="50"/>
      <c r="P34" s="32" t="s">
        <v>14</v>
      </c>
      <c r="Q34" s="55"/>
      <c r="R34" s="32" t="s">
        <v>20</v>
      </c>
      <c r="S34" s="33" t="s">
        <v>15</v>
      </c>
      <c r="U34" s="19">
        <v>5</v>
      </c>
      <c r="V34" s="28">
        <f t="shared" si="0"/>
        <v>7278</v>
      </c>
      <c r="W34" s="12" t="str">
        <f t="shared" si="1"/>
        <v>木</v>
      </c>
      <c r="Z34" s="19">
        <f t="shared" ref="Z34:Z39" si="2">YEAR(V34)</f>
        <v>1919</v>
      </c>
      <c r="AA34" s="19">
        <f t="shared" ref="AA34:AA41" si="3">MONTH(V34)</f>
        <v>12</v>
      </c>
      <c r="AB34" s="19">
        <f t="shared" ref="AB34:AB41" si="4">DAY(V34)</f>
        <v>4</v>
      </c>
      <c r="AC34" s="29"/>
    </row>
    <row r="35" spans="1:31" ht="32.1" customHeight="1" x14ac:dyDescent="0.15">
      <c r="A35" s="120"/>
      <c r="B35" s="121"/>
      <c r="C35" s="122"/>
      <c r="D35" s="128"/>
      <c r="E35" s="129"/>
      <c r="F35" s="111" t="s">
        <v>60</v>
      </c>
      <c r="G35" s="112"/>
      <c r="H35" s="32" t="s">
        <v>12</v>
      </c>
      <c r="I35" s="53"/>
      <c r="J35" s="36" t="s">
        <v>19</v>
      </c>
      <c r="K35" s="54"/>
      <c r="L35" s="36" t="s">
        <v>13</v>
      </c>
      <c r="M35" s="113" t="s">
        <v>61</v>
      </c>
      <c r="N35" s="113"/>
      <c r="O35" s="56"/>
      <c r="P35" s="21" t="s">
        <v>14</v>
      </c>
      <c r="Q35" s="55"/>
      <c r="R35" s="36" t="s">
        <v>20</v>
      </c>
      <c r="S35" s="33" t="s">
        <v>17</v>
      </c>
      <c r="U35" s="19">
        <v>6</v>
      </c>
      <c r="V35" s="28">
        <f t="shared" si="0"/>
        <v>7279</v>
      </c>
      <c r="W35" s="12" t="str">
        <f t="shared" si="1"/>
        <v>金</v>
      </c>
      <c r="Z35" s="19">
        <f t="shared" si="2"/>
        <v>1919</v>
      </c>
      <c r="AA35" s="19">
        <f t="shared" si="3"/>
        <v>12</v>
      </c>
      <c r="AB35" s="19">
        <f t="shared" si="4"/>
        <v>5</v>
      </c>
      <c r="AC35" s="29"/>
    </row>
    <row r="36" spans="1:31" ht="25.5" customHeight="1" x14ac:dyDescent="0.15">
      <c r="A36" s="140" t="s">
        <v>53</v>
      </c>
      <c r="B36" s="141"/>
      <c r="C36" s="141"/>
      <c r="D36" s="141"/>
      <c r="E36" s="141"/>
      <c r="F36" s="141"/>
      <c r="G36" s="141"/>
      <c r="H36" s="141"/>
      <c r="I36" s="142"/>
      <c r="J36" s="14"/>
      <c r="K36" s="15"/>
      <c r="L36" s="57" t="s">
        <v>21</v>
      </c>
      <c r="M36" s="23" t="s">
        <v>22</v>
      </c>
      <c r="O36" s="15"/>
      <c r="P36" s="57" t="s">
        <v>21</v>
      </c>
      <c r="Q36" s="23" t="s">
        <v>23</v>
      </c>
      <c r="R36" s="15"/>
      <c r="S36" s="17"/>
      <c r="U36" s="19">
        <v>7</v>
      </c>
      <c r="V36" s="28">
        <f t="shared" si="0"/>
        <v>7280</v>
      </c>
      <c r="W36" s="12" t="str">
        <f t="shared" si="1"/>
        <v>土</v>
      </c>
      <c r="Z36" s="19">
        <f t="shared" si="2"/>
        <v>1919</v>
      </c>
      <c r="AA36" s="19">
        <f t="shared" si="3"/>
        <v>12</v>
      </c>
      <c r="AB36" s="19">
        <f t="shared" si="4"/>
        <v>6</v>
      </c>
      <c r="AC36" s="29"/>
    </row>
    <row r="37" spans="1:31" ht="24" customHeight="1" x14ac:dyDescent="0.15">
      <c r="A37" s="133" t="s">
        <v>54</v>
      </c>
      <c r="B37" s="134"/>
      <c r="C37" s="134"/>
      <c r="D37" s="134"/>
      <c r="E37" s="134"/>
      <c r="F37" s="134"/>
      <c r="G37" s="134"/>
      <c r="H37" s="134"/>
      <c r="I37" s="135"/>
      <c r="J37" s="38"/>
      <c r="K37" s="39"/>
      <c r="L37" s="58" t="s">
        <v>21</v>
      </c>
      <c r="M37" s="37" t="s">
        <v>22</v>
      </c>
      <c r="N37" s="37"/>
      <c r="O37" s="37"/>
      <c r="P37" s="58" t="s">
        <v>21</v>
      </c>
      <c r="Q37" s="37" t="s">
        <v>23</v>
      </c>
      <c r="R37" s="40"/>
      <c r="S37" s="27"/>
      <c r="U37" s="19">
        <v>8</v>
      </c>
      <c r="V37" s="28">
        <f t="shared" si="0"/>
        <v>7281</v>
      </c>
      <c r="W37" s="12" t="str">
        <f t="shared" si="1"/>
        <v>日</v>
      </c>
      <c r="Z37" s="19">
        <f t="shared" si="2"/>
        <v>1919</v>
      </c>
      <c r="AA37" s="19">
        <f t="shared" si="3"/>
        <v>12</v>
      </c>
      <c r="AB37" s="19">
        <f t="shared" si="4"/>
        <v>7</v>
      </c>
      <c r="AC37" s="29"/>
    </row>
    <row r="38" spans="1:31" ht="22.5" customHeight="1" x14ac:dyDescent="0.15">
      <c r="A38" s="114" t="s">
        <v>44</v>
      </c>
      <c r="B38" s="116"/>
      <c r="C38" s="157"/>
      <c r="D38" s="158"/>
      <c r="E38" s="158"/>
      <c r="F38" s="158"/>
      <c r="G38" s="158"/>
      <c r="H38" s="158"/>
      <c r="I38" s="158"/>
      <c r="J38" s="158"/>
      <c r="K38" s="158"/>
      <c r="L38" s="158"/>
      <c r="M38" s="158"/>
      <c r="N38" s="158"/>
      <c r="O38" s="158"/>
      <c r="P38" s="158"/>
      <c r="Q38" s="158"/>
      <c r="R38" s="158"/>
      <c r="S38" s="159"/>
      <c r="U38" s="19">
        <v>9</v>
      </c>
      <c r="V38" s="28">
        <f t="shared" si="0"/>
        <v>7282</v>
      </c>
      <c r="W38" s="12" t="str">
        <f t="shared" si="1"/>
        <v>月</v>
      </c>
      <c r="Z38" s="19">
        <f t="shared" si="2"/>
        <v>1919</v>
      </c>
      <c r="AA38" s="19">
        <f t="shared" si="3"/>
        <v>12</v>
      </c>
      <c r="AB38" s="19">
        <f t="shared" si="4"/>
        <v>8</v>
      </c>
    </row>
    <row r="39" spans="1:31" ht="17.25" customHeight="1" x14ac:dyDescent="0.15">
      <c r="A39" s="117"/>
      <c r="B39" s="119"/>
      <c r="C39" s="160"/>
      <c r="D39" s="161"/>
      <c r="E39" s="161"/>
      <c r="F39" s="161"/>
      <c r="G39" s="161"/>
      <c r="H39" s="161"/>
      <c r="I39" s="161"/>
      <c r="J39" s="161"/>
      <c r="K39" s="161"/>
      <c r="L39" s="161"/>
      <c r="M39" s="161"/>
      <c r="N39" s="161"/>
      <c r="O39" s="161"/>
      <c r="P39" s="161"/>
      <c r="Q39" s="161"/>
      <c r="R39" s="161"/>
      <c r="S39" s="162"/>
      <c r="U39" s="81">
        <v>10</v>
      </c>
      <c r="V39" s="145">
        <f t="shared" si="0"/>
        <v>7283</v>
      </c>
      <c r="W39" s="81" t="str">
        <f t="shared" si="1"/>
        <v>火</v>
      </c>
      <c r="Z39" s="143">
        <f t="shared" si="2"/>
        <v>1919</v>
      </c>
      <c r="AA39" s="143">
        <f t="shared" si="3"/>
        <v>12</v>
      </c>
      <c r="AB39" s="143">
        <f t="shared" si="4"/>
        <v>9</v>
      </c>
    </row>
    <row r="40" spans="1:31" ht="11.25" customHeight="1" thickBot="1" x14ac:dyDescent="0.2">
      <c r="A40" s="136"/>
      <c r="B40" s="137"/>
      <c r="C40" s="163"/>
      <c r="D40" s="164"/>
      <c r="E40" s="164"/>
      <c r="F40" s="164"/>
      <c r="G40" s="164"/>
      <c r="H40" s="164"/>
      <c r="I40" s="164"/>
      <c r="J40" s="164"/>
      <c r="K40" s="164"/>
      <c r="L40" s="164"/>
      <c r="M40" s="164"/>
      <c r="N40" s="164"/>
      <c r="O40" s="164"/>
      <c r="P40" s="164"/>
      <c r="Q40" s="164"/>
      <c r="R40" s="164"/>
      <c r="S40" s="165"/>
      <c r="U40" s="83"/>
      <c r="V40" s="146"/>
      <c r="W40" s="83"/>
      <c r="Z40" s="144"/>
      <c r="AA40" s="144"/>
      <c r="AB40" s="144"/>
    </row>
    <row r="41" spans="1:31" ht="18.75" customHeight="1" thickTop="1" x14ac:dyDescent="0.15">
      <c r="A41" s="138" t="s">
        <v>45</v>
      </c>
      <c r="B41" s="138"/>
      <c r="C41" s="138"/>
      <c r="D41" s="138"/>
      <c r="E41" s="138"/>
      <c r="F41" s="138"/>
      <c r="G41" s="138"/>
      <c r="H41" s="138"/>
      <c r="I41" s="138"/>
      <c r="J41" s="138"/>
      <c r="K41" s="138"/>
      <c r="L41" s="138"/>
      <c r="M41" s="138"/>
      <c r="N41" s="138"/>
      <c r="O41" s="138"/>
      <c r="P41" s="138"/>
      <c r="Q41" s="138"/>
      <c r="R41" s="138"/>
      <c r="S41" s="138"/>
      <c r="U41" s="19">
        <v>11</v>
      </c>
      <c r="V41" s="28">
        <f>V39+1</f>
        <v>7284</v>
      </c>
      <c r="W41" s="12" t="str">
        <f t="shared" si="1"/>
        <v>水</v>
      </c>
      <c r="Z41" s="19">
        <f>YEAR(V41)</f>
        <v>1919</v>
      </c>
      <c r="AA41" s="19">
        <f t="shared" si="3"/>
        <v>12</v>
      </c>
      <c r="AB41" s="19">
        <f t="shared" si="4"/>
        <v>10</v>
      </c>
      <c r="AC41" s="29"/>
    </row>
    <row r="42" spans="1:31" ht="24" customHeight="1" x14ac:dyDescent="0.15">
      <c r="A42" s="139" t="s">
        <v>39</v>
      </c>
      <c r="B42" s="139"/>
      <c r="C42" s="139"/>
      <c r="D42" s="139"/>
      <c r="E42" s="139"/>
      <c r="F42" s="139"/>
      <c r="G42" s="139"/>
      <c r="H42" s="139"/>
      <c r="I42" s="139"/>
      <c r="J42" s="139"/>
      <c r="K42" s="139"/>
      <c r="L42" s="139"/>
      <c r="M42" s="139"/>
      <c r="N42" s="139"/>
      <c r="O42" s="139"/>
      <c r="P42" s="139"/>
      <c r="Q42" s="139"/>
      <c r="R42" s="139"/>
      <c r="S42" s="139"/>
      <c r="U42" s="19">
        <v>12</v>
      </c>
      <c r="V42" s="28">
        <f>V41+1</f>
        <v>7285</v>
      </c>
      <c r="W42" s="12" t="str">
        <f t="shared" si="1"/>
        <v>木</v>
      </c>
      <c r="Z42" s="19">
        <f>YEAR(V42)</f>
        <v>1919</v>
      </c>
      <c r="AA42" s="19">
        <f>MONTH(V42)</f>
        <v>12</v>
      </c>
      <c r="AB42" s="19">
        <f>DAY(V42)</f>
        <v>11</v>
      </c>
      <c r="AC42" s="29"/>
      <c r="AE42" s="2"/>
    </row>
    <row r="43" spans="1:31" ht="15" customHeight="1" x14ac:dyDescent="0.15">
      <c r="A43" s="124" t="s">
        <v>36</v>
      </c>
      <c r="B43" s="124"/>
      <c r="C43" s="124"/>
      <c r="D43" s="124"/>
      <c r="E43" s="124"/>
      <c r="F43" s="124"/>
      <c r="G43" s="124"/>
      <c r="H43" s="124"/>
      <c r="I43" s="124"/>
      <c r="J43" s="124"/>
      <c r="K43" s="124"/>
      <c r="L43" s="124"/>
      <c r="M43" s="124"/>
      <c r="N43" s="124"/>
      <c r="O43" s="124"/>
      <c r="P43" s="124"/>
      <c r="Q43" s="124"/>
      <c r="R43" s="124"/>
      <c r="S43" s="124"/>
      <c r="U43" s="19">
        <v>13</v>
      </c>
      <c r="V43" s="28">
        <f t="shared" ref="V43:V49" si="5">V42+1</f>
        <v>7286</v>
      </c>
      <c r="W43" s="12" t="str">
        <f t="shared" si="1"/>
        <v>金</v>
      </c>
      <c r="Z43" s="19">
        <f t="shared" ref="Z43:Z49" si="6">YEAR(V43)</f>
        <v>1919</v>
      </c>
      <c r="AA43" s="19">
        <f>MONTH(V43)</f>
        <v>12</v>
      </c>
      <c r="AB43" s="19">
        <f>DAY(V43)</f>
        <v>12</v>
      </c>
      <c r="AC43" s="29"/>
    </row>
    <row r="44" spans="1:31" ht="15" customHeight="1" x14ac:dyDescent="0.15">
      <c r="A44" s="124" t="s">
        <v>50</v>
      </c>
      <c r="B44" s="124"/>
      <c r="C44" s="124"/>
      <c r="D44" s="124"/>
      <c r="E44" s="124"/>
      <c r="F44" s="124"/>
      <c r="G44" s="124"/>
      <c r="H44" s="124"/>
      <c r="I44" s="124"/>
      <c r="J44" s="124"/>
      <c r="K44" s="124"/>
      <c r="L44" s="124"/>
      <c r="M44" s="124"/>
      <c r="N44" s="124"/>
      <c r="O44" s="124"/>
      <c r="P44" s="124"/>
      <c r="Q44" s="124"/>
      <c r="R44" s="124"/>
      <c r="S44" s="124"/>
      <c r="U44" s="19">
        <v>14</v>
      </c>
      <c r="V44" s="28">
        <f t="shared" si="5"/>
        <v>7287</v>
      </c>
      <c r="W44" s="12" t="str">
        <f t="shared" si="1"/>
        <v>土</v>
      </c>
      <c r="Z44" s="19">
        <f t="shared" si="6"/>
        <v>1919</v>
      </c>
      <c r="AA44" s="19">
        <f t="shared" ref="AA44:AA49" si="7">MONTH(V44)</f>
        <v>12</v>
      </c>
      <c r="AB44" s="19">
        <f t="shared" ref="AB44:AB49" si="8">DAY(V44)</f>
        <v>13</v>
      </c>
      <c r="AC44" s="29"/>
    </row>
    <row r="45" spans="1:31" ht="15" customHeight="1" x14ac:dyDescent="0.15">
      <c r="A45" s="125" t="s">
        <v>55</v>
      </c>
      <c r="B45" s="125"/>
      <c r="C45" s="125"/>
      <c r="D45" s="125"/>
      <c r="E45" s="125"/>
      <c r="F45" s="125"/>
      <c r="G45" s="125"/>
      <c r="H45" s="125"/>
      <c r="I45" s="125"/>
      <c r="J45" s="125"/>
      <c r="K45" s="125"/>
      <c r="L45" s="125"/>
      <c r="M45" s="125"/>
      <c r="N45" s="125"/>
      <c r="O45" s="125"/>
      <c r="P45" s="125"/>
      <c r="Q45" s="125"/>
      <c r="R45" s="125"/>
      <c r="S45" s="125"/>
      <c r="U45" s="19">
        <v>15</v>
      </c>
      <c r="V45" s="28">
        <f t="shared" si="5"/>
        <v>7288</v>
      </c>
      <c r="W45" s="12" t="str">
        <f t="shared" si="1"/>
        <v>日</v>
      </c>
      <c r="Z45" s="19">
        <f t="shared" si="6"/>
        <v>1919</v>
      </c>
      <c r="AA45" s="19">
        <f t="shared" si="7"/>
        <v>12</v>
      </c>
      <c r="AB45" s="19">
        <f t="shared" si="8"/>
        <v>14</v>
      </c>
      <c r="AC45" s="29"/>
    </row>
    <row r="46" spans="1:31" ht="15" customHeight="1" x14ac:dyDescent="0.15">
      <c r="A46" s="124" t="s">
        <v>56</v>
      </c>
      <c r="B46" s="124"/>
      <c r="C46" s="124"/>
      <c r="D46" s="124"/>
      <c r="E46" s="124"/>
      <c r="F46" s="124"/>
      <c r="G46" s="124"/>
      <c r="H46" s="124"/>
      <c r="I46" s="124"/>
      <c r="J46" s="124"/>
      <c r="K46" s="124"/>
      <c r="L46" s="124"/>
      <c r="M46" s="124"/>
      <c r="N46" s="124"/>
      <c r="O46" s="124"/>
      <c r="P46" s="124"/>
      <c r="Q46" s="124"/>
      <c r="R46" s="124"/>
      <c r="S46" s="124"/>
      <c r="U46" s="19">
        <v>16</v>
      </c>
      <c r="V46" s="28">
        <f t="shared" si="5"/>
        <v>7289</v>
      </c>
      <c r="W46" s="12" t="str">
        <f t="shared" si="1"/>
        <v>月</v>
      </c>
      <c r="Z46" s="19">
        <f t="shared" si="6"/>
        <v>1919</v>
      </c>
      <c r="AA46" s="19">
        <f t="shared" si="7"/>
        <v>12</v>
      </c>
      <c r="AB46" s="19">
        <f t="shared" si="8"/>
        <v>15</v>
      </c>
      <c r="AC46" s="29"/>
    </row>
    <row r="47" spans="1:31" ht="15" customHeight="1" x14ac:dyDescent="0.15">
      <c r="A47" s="124" t="s">
        <v>57</v>
      </c>
      <c r="B47" s="124"/>
      <c r="C47" s="124"/>
      <c r="D47" s="124"/>
      <c r="E47" s="124"/>
      <c r="F47" s="124"/>
      <c r="G47" s="124"/>
      <c r="H47" s="124"/>
      <c r="I47" s="124"/>
      <c r="J47" s="124"/>
      <c r="K47" s="124"/>
      <c r="L47" s="124"/>
      <c r="M47" s="124"/>
      <c r="N47" s="124"/>
      <c r="O47" s="124"/>
      <c r="P47" s="124"/>
      <c r="Q47" s="124"/>
      <c r="R47" s="124"/>
      <c r="S47" s="124"/>
      <c r="U47" s="19">
        <v>17</v>
      </c>
      <c r="V47" s="28">
        <f t="shared" si="5"/>
        <v>7290</v>
      </c>
      <c r="W47" s="12" t="str">
        <f t="shared" si="1"/>
        <v>火</v>
      </c>
      <c r="Z47" s="19">
        <f t="shared" si="6"/>
        <v>1919</v>
      </c>
      <c r="AA47" s="19">
        <f t="shared" si="7"/>
        <v>12</v>
      </c>
      <c r="AB47" s="19">
        <f t="shared" si="8"/>
        <v>16</v>
      </c>
      <c r="AC47" s="29"/>
    </row>
    <row r="48" spans="1:31" ht="15" customHeight="1" x14ac:dyDescent="0.15">
      <c r="A48" s="123" t="s">
        <v>31</v>
      </c>
      <c r="B48" s="123"/>
      <c r="C48" s="123"/>
      <c r="D48" s="123"/>
      <c r="E48" s="123"/>
      <c r="F48" s="123"/>
      <c r="G48" s="123"/>
      <c r="H48" s="123"/>
      <c r="I48" s="123"/>
      <c r="J48" s="123"/>
      <c r="K48" s="123"/>
      <c r="L48" s="123"/>
      <c r="M48" s="123"/>
      <c r="N48" s="123"/>
      <c r="O48" s="123"/>
      <c r="P48" s="123"/>
      <c r="Q48" s="123"/>
      <c r="R48" s="123"/>
      <c r="S48" s="123"/>
      <c r="U48" s="19">
        <v>18</v>
      </c>
      <c r="V48" s="28">
        <f t="shared" si="5"/>
        <v>7291</v>
      </c>
      <c r="W48" s="12" t="str">
        <f t="shared" si="1"/>
        <v>水</v>
      </c>
      <c r="Z48" s="19">
        <f t="shared" si="6"/>
        <v>1919</v>
      </c>
      <c r="AA48" s="19">
        <f t="shared" si="7"/>
        <v>12</v>
      </c>
      <c r="AB48" s="19">
        <f t="shared" si="8"/>
        <v>17</v>
      </c>
      <c r="AC48" s="29"/>
    </row>
    <row r="49" spans="1:29" ht="15" customHeight="1" x14ac:dyDescent="0.15">
      <c r="A49" s="124" t="s">
        <v>49</v>
      </c>
      <c r="B49" s="124"/>
      <c r="C49" s="124"/>
      <c r="D49" s="124"/>
      <c r="E49" s="124"/>
      <c r="F49" s="124"/>
      <c r="G49" s="124"/>
      <c r="H49" s="124"/>
      <c r="I49" s="124"/>
      <c r="J49" s="124"/>
      <c r="K49" s="124"/>
      <c r="L49" s="124"/>
      <c r="M49" s="124"/>
      <c r="N49" s="124"/>
      <c r="O49" s="124"/>
      <c r="P49" s="124"/>
      <c r="Q49" s="124"/>
      <c r="R49" s="124"/>
      <c r="S49" s="124"/>
      <c r="U49" s="19">
        <v>19</v>
      </c>
      <c r="V49" s="28">
        <f t="shared" si="5"/>
        <v>7292</v>
      </c>
      <c r="W49" s="12" t="str">
        <f>TEXT(V49,"aaa")</f>
        <v>木</v>
      </c>
      <c r="Z49" s="19">
        <f t="shared" si="6"/>
        <v>1919</v>
      </c>
      <c r="AA49" s="19">
        <f t="shared" si="7"/>
        <v>12</v>
      </c>
      <c r="AB49" s="19">
        <f t="shared" si="8"/>
        <v>18</v>
      </c>
      <c r="AC49" s="29"/>
    </row>
    <row r="50" spans="1:29" ht="15" customHeight="1" x14ac:dyDescent="0.15">
      <c r="A50" s="123" t="s">
        <v>58</v>
      </c>
      <c r="B50" s="123"/>
      <c r="C50" s="123"/>
      <c r="D50" s="123"/>
      <c r="E50" s="123"/>
      <c r="F50" s="123"/>
      <c r="G50" s="123"/>
      <c r="H50" s="123"/>
      <c r="I50" s="123"/>
      <c r="J50" s="123"/>
      <c r="K50" s="123"/>
      <c r="L50" s="123"/>
      <c r="M50" s="123"/>
      <c r="N50" s="123"/>
      <c r="O50" s="123"/>
      <c r="P50" s="123"/>
      <c r="Q50" s="123"/>
      <c r="R50" s="123"/>
      <c r="S50" s="123"/>
      <c r="U50" s="143">
        <v>20</v>
      </c>
      <c r="V50" s="145">
        <f>V49+1</f>
        <v>7293</v>
      </c>
      <c r="W50" s="81" t="str">
        <f>TEXT(V50,"aaa")</f>
        <v>金</v>
      </c>
      <c r="Z50" s="143">
        <f>YEAR(V50)</f>
        <v>1919</v>
      </c>
      <c r="AA50" s="143">
        <f>MONTH(V50)</f>
        <v>12</v>
      </c>
      <c r="AB50" s="143">
        <f>DAY(V50)</f>
        <v>19</v>
      </c>
      <c r="AC50" s="29"/>
    </row>
    <row r="51" spans="1:29" ht="7.5" customHeight="1" x14ac:dyDescent="0.15">
      <c r="A51" s="41"/>
      <c r="B51" s="41"/>
      <c r="C51" s="41"/>
      <c r="D51" s="41"/>
      <c r="E51" s="41"/>
      <c r="F51" s="41"/>
      <c r="G51" s="41"/>
      <c r="H51" s="41"/>
      <c r="I51" s="41"/>
      <c r="J51" s="41"/>
      <c r="K51" s="41"/>
      <c r="L51" s="41"/>
      <c r="M51" s="41"/>
      <c r="N51" s="41"/>
      <c r="O51" s="41"/>
      <c r="P51" s="41"/>
      <c r="Q51" s="41"/>
      <c r="R51" s="41"/>
      <c r="S51" s="41"/>
      <c r="U51" s="144"/>
      <c r="V51" s="146"/>
      <c r="W51" s="83"/>
      <c r="Z51" s="144"/>
      <c r="AA51" s="144"/>
      <c r="AB51" s="144"/>
      <c r="AC51" s="29"/>
    </row>
    <row r="52" spans="1:29" ht="22.5" customHeight="1" x14ac:dyDescent="0.15">
      <c r="A52" s="42" t="s">
        <v>59</v>
      </c>
      <c r="B52" s="37"/>
      <c r="C52" s="37"/>
      <c r="D52" s="37"/>
      <c r="E52" s="37"/>
      <c r="F52" s="37"/>
      <c r="G52" s="37"/>
      <c r="H52" s="37"/>
      <c r="I52" s="37"/>
      <c r="J52" s="37"/>
      <c r="K52" s="37"/>
      <c r="L52" s="37"/>
      <c r="M52" s="37"/>
      <c r="N52" s="37"/>
      <c r="O52" s="37"/>
      <c r="P52" s="37"/>
      <c r="Q52" s="37"/>
      <c r="R52" s="37"/>
      <c r="S52" s="43"/>
      <c r="V52" s="44"/>
    </row>
    <row r="53" spans="1:29" ht="22.5" customHeight="1" x14ac:dyDescent="0.15">
      <c r="A53" s="45"/>
      <c r="B53" s="8"/>
      <c r="C53" s="8"/>
      <c r="D53" s="8"/>
      <c r="E53" s="8"/>
      <c r="F53" s="8"/>
      <c r="G53" s="8"/>
      <c r="H53" s="8"/>
      <c r="I53" s="8"/>
      <c r="J53" s="8"/>
      <c r="K53" s="8" t="s">
        <v>24</v>
      </c>
      <c r="L53" s="8" t="s">
        <v>24</v>
      </c>
      <c r="M53" s="8"/>
      <c r="N53" s="8"/>
      <c r="O53" s="8"/>
      <c r="P53" s="8"/>
      <c r="Q53" s="8"/>
      <c r="R53" s="8"/>
      <c r="S53" s="46"/>
    </row>
    <row r="54" spans="1:29" ht="22.5" customHeight="1" x14ac:dyDescent="0.15">
      <c r="A54" s="45"/>
      <c r="B54" s="8"/>
      <c r="C54" s="8"/>
      <c r="D54" s="8"/>
      <c r="E54" s="8"/>
      <c r="F54" s="8"/>
      <c r="G54" s="8"/>
      <c r="H54" s="8"/>
      <c r="I54" s="8"/>
      <c r="J54" s="8"/>
      <c r="K54" s="8"/>
      <c r="L54" s="8" t="s">
        <v>40</v>
      </c>
      <c r="M54" s="8"/>
      <c r="N54" s="8"/>
      <c r="O54" s="8"/>
      <c r="P54" s="8"/>
      <c r="Q54" s="8"/>
      <c r="R54" s="8"/>
      <c r="S54" s="46"/>
    </row>
    <row r="55" spans="1:29" ht="22.5" customHeight="1" x14ac:dyDescent="0.15">
      <c r="A55" s="47"/>
      <c r="B55" s="48"/>
      <c r="C55" s="48"/>
      <c r="D55" s="48"/>
      <c r="E55" s="48"/>
      <c r="F55" s="48"/>
      <c r="G55" s="48"/>
      <c r="H55" s="48"/>
      <c r="I55" s="48"/>
      <c r="J55" s="48"/>
      <c r="K55" s="48"/>
      <c r="L55" s="48"/>
      <c r="M55" s="48"/>
      <c r="N55" s="48"/>
      <c r="O55" s="48"/>
      <c r="P55" s="48"/>
      <c r="Q55" s="48"/>
      <c r="R55" s="48"/>
      <c r="S55" s="49"/>
      <c r="V55" s="44"/>
    </row>
  </sheetData>
  <sheetProtection algorithmName="SHA-512" hashValue="p4DPxseiYXMRm1zT/CkCyC0ybEeddZj2qTBRZes2aLI6nv1U2T2xrA6FN88HhsFT481RXGdDpOrhCON3nhE3Ww==" saltValue="O//KwcZa03tn+vwCkuCIag==" spinCount="100000" sheet="1" selectLockedCells="1"/>
  <mergeCells count="93">
    <mergeCell ref="AB39:AB40"/>
    <mergeCell ref="U50:U51"/>
    <mergeCell ref="V50:V51"/>
    <mergeCell ref="W50:W51"/>
    <mergeCell ref="Z50:Z51"/>
    <mergeCell ref="AA50:AA51"/>
    <mergeCell ref="AB50:AB51"/>
    <mergeCell ref="U39:U40"/>
    <mergeCell ref="V39:V40"/>
    <mergeCell ref="W39:W40"/>
    <mergeCell ref="Z39:Z40"/>
    <mergeCell ref="AA39:AA40"/>
    <mergeCell ref="A43:S43"/>
    <mergeCell ref="D34:E35"/>
    <mergeCell ref="F34:G34"/>
    <mergeCell ref="L6:S6"/>
    <mergeCell ref="A37:I37"/>
    <mergeCell ref="A38:B40"/>
    <mergeCell ref="C38:S40"/>
    <mergeCell ref="A41:S41"/>
    <mergeCell ref="A42:S42"/>
    <mergeCell ref="M34:N34"/>
    <mergeCell ref="F35:G35"/>
    <mergeCell ref="M35:N35"/>
    <mergeCell ref="A36:I36"/>
    <mergeCell ref="D31:E31"/>
    <mergeCell ref="K31:L31"/>
    <mergeCell ref="D32:E33"/>
    <mergeCell ref="A50:S50"/>
    <mergeCell ref="A44:S44"/>
    <mergeCell ref="A45:S45"/>
    <mergeCell ref="A46:S46"/>
    <mergeCell ref="A47:S47"/>
    <mergeCell ref="A48:S48"/>
    <mergeCell ref="A49:S49"/>
    <mergeCell ref="F32:G32"/>
    <mergeCell ref="M32:N32"/>
    <mergeCell ref="F33:G33"/>
    <mergeCell ref="M33:N33"/>
    <mergeCell ref="A30:C35"/>
    <mergeCell ref="D30:E30"/>
    <mergeCell ref="K30:L30"/>
    <mergeCell ref="P30:R31"/>
    <mergeCell ref="S30:S31"/>
    <mergeCell ref="A23:A26"/>
    <mergeCell ref="B24:C26"/>
    <mergeCell ref="D24:E24"/>
    <mergeCell ref="F24:L24"/>
    <mergeCell ref="M24:M25"/>
    <mergeCell ref="N24:S25"/>
    <mergeCell ref="D25:L26"/>
    <mergeCell ref="N26:S26"/>
    <mergeCell ref="A27:S27"/>
    <mergeCell ref="A28:C28"/>
    <mergeCell ref="D28:S28"/>
    <mergeCell ref="A29:C29"/>
    <mergeCell ref="D29:S29"/>
    <mergeCell ref="D16:L16"/>
    <mergeCell ref="N16:S16"/>
    <mergeCell ref="A17:A22"/>
    <mergeCell ref="C18:E18"/>
    <mergeCell ref="G18:S18"/>
    <mergeCell ref="B19:C21"/>
    <mergeCell ref="D19:E19"/>
    <mergeCell ref="F19:L19"/>
    <mergeCell ref="M19:M20"/>
    <mergeCell ref="N19:S20"/>
    <mergeCell ref="D20:L21"/>
    <mergeCell ref="N21:S21"/>
    <mergeCell ref="B22:C22"/>
    <mergeCell ref="D22:L22"/>
    <mergeCell ref="N22:S22"/>
    <mergeCell ref="A9:S9"/>
    <mergeCell ref="A10:A16"/>
    <mergeCell ref="C10:E10"/>
    <mergeCell ref="G10:S10"/>
    <mergeCell ref="B11:C12"/>
    <mergeCell ref="D11:E11"/>
    <mergeCell ref="F11:S11"/>
    <mergeCell ref="D12:S12"/>
    <mergeCell ref="B13:C15"/>
    <mergeCell ref="D13:E13"/>
    <mergeCell ref="F13:L13"/>
    <mergeCell ref="M13:M14"/>
    <mergeCell ref="N13:S14"/>
    <mergeCell ref="D14:L15"/>
    <mergeCell ref="N15:S15"/>
    <mergeCell ref="B16:C16"/>
    <mergeCell ref="A3:S3"/>
    <mergeCell ref="J5:K5"/>
    <mergeCell ref="L5:S5"/>
    <mergeCell ref="J6:K6"/>
    <mergeCell ref="A8:S8"/>
  </mergeCells>
  <phoneticPr fontId="1"/>
  <dataValidations count="4">
    <dataValidation imeMode="halfAlpha" allowBlank="1" showInputMessage="1" showErrorMessage="1" sqref="D16:L16 D22:L22" xr:uid="{EBD7F3A2-48C4-4FEB-AD2A-2FAF59D69FC3}"/>
    <dataValidation type="list" allowBlank="1" showInputMessage="1" showErrorMessage="1" sqref="B17 AE42 P36:P37 F23 B23 L36:L37" xr:uid="{45A47D9F-3B30-49D1-B3AD-4C63807944BA}">
      <formula1>"■,□,"</formula1>
    </dataValidation>
    <dataValidation imeMode="fullKatakana" allowBlank="1" showInputMessage="1" showErrorMessage="1" sqref="F11:S11 F13:L13 F19:L19 F24:L24" xr:uid="{6BBBB427-E5D7-44BC-BD5B-ACF576A13C49}"/>
    <dataValidation type="list" allowBlank="1" showInputMessage="1" showErrorMessage="1" sqref="K30:L31 M32:N35" xr:uid="{5331E0DF-7720-403D-B830-4E1B6A488824}">
      <formula1>"(  月  ),(  火  ),(  水  ),(  木  ),(  金  ),(  土  ),(  日  ),(       )"</formula1>
    </dataValidation>
  </dataValidations>
  <printOptions horizontalCentered="1"/>
  <pageMargins left="0" right="0" top="0.51181102362204722" bottom="0" header="0" footer="0"/>
  <pageSetup paperSize="9" scale="6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3-市民ギャラリー利用許可申請書(許可書)</vt:lpstr>
      <vt:lpstr>'3-市民ギャラリー利用許可申請書(許可書)'!Print_Area</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owner</cp:lastModifiedBy>
  <cp:lastPrinted>2020-08-16T05:17:18Z</cp:lastPrinted>
  <dcterms:created xsi:type="dcterms:W3CDTF">2017-11-06T01:45:08Z</dcterms:created>
  <dcterms:modified xsi:type="dcterms:W3CDTF">2023-04-28T07:42:45Z</dcterms:modified>
</cp:coreProperties>
</file>